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wood\Downloads\"/>
    </mc:Choice>
  </mc:AlternateContent>
  <xr:revisionPtr revIDLastSave="0" documentId="8_{1587328D-9655-4909-8D35-801C4B099C85}" xr6:coauthVersionLast="46" xr6:coauthVersionMax="46" xr10:uidLastSave="{00000000-0000-0000-0000-000000000000}"/>
  <bookViews>
    <workbookView xWindow="-120" yWindow="-120" windowWidth="24240" windowHeight="13140" xr2:uid="{FA14FE40-0D22-4A3D-BD47-E5F0F98F9711}"/>
  </bookViews>
  <sheets>
    <sheet name="Report" sheetId="1" r:id="rId1"/>
  </sheets>
  <externalReferences>
    <externalReference r:id="rId2"/>
  </externalReferences>
  <definedNames>
    <definedName name="_xlnm.Print_Titles" localSheetId="0">Report!$2:$2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21" i="1" l="1"/>
  <c r="E321" i="1"/>
  <c r="D321" i="1"/>
  <c r="C321" i="1"/>
  <c r="B321" i="1"/>
  <c r="A321" i="1"/>
  <c r="F320" i="1"/>
  <c r="E320" i="1"/>
  <c r="D320" i="1"/>
  <c r="C320" i="1"/>
  <c r="B320" i="1"/>
  <c r="A320" i="1"/>
  <c r="F319" i="1"/>
  <c r="E319" i="1"/>
  <c r="D319" i="1"/>
  <c r="C319" i="1"/>
  <c r="B319" i="1"/>
  <c r="A319" i="1"/>
  <c r="F318" i="1"/>
  <c r="E318" i="1"/>
  <c r="D318" i="1"/>
  <c r="C318" i="1"/>
  <c r="B318" i="1"/>
  <c r="A318" i="1"/>
  <c r="F317" i="1"/>
  <c r="E317" i="1"/>
  <c r="D317" i="1"/>
  <c r="C317" i="1"/>
  <c r="B317" i="1"/>
  <c r="A317" i="1"/>
  <c r="F316" i="1"/>
  <c r="E316" i="1"/>
  <c r="D316" i="1"/>
  <c r="C316" i="1"/>
  <c r="B316" i="1"/>
  <c r="A316" i="1"/>
  <c r="F315" i="1"/>
  <c r="E315" i="1"/>
  <c r="D315" i="1"/>
  <c r="C315" i="1"/>
  <c r="B315" i="1"/>
  <c r="A315" i="1"/>
  <c r="F314" i="1"/>
  <c r="E314" i="1"/>
  <c r="D314" i="1"/>
  <c r="C314" i="1"/>
  <c r="B314" i="1"/>
  <c r="A314" i="1"/>
  <c r="F313" i="1"/>
  <c r="E313" i="1"/>
  <c r="D313" i="1"/>
  <c r="C313" i="1"/>
  <c r="B313" i="1"/>
  <c r="A313" i="1"/>
  <c r="F312" i="1"/>
  <c r="E312" i="1"/>
  <c r="D312" i="1"/>
  <c r="C312" i="1"/>
  <c r="B312" i="1"/>
  <c r="A312" i="1"/>
  <c r="F311" i="1"/>
  <c r="E311" i="1"/>
  <c r="D311" i="1"/>
  <c r="C311" i="1"/>
  <c r="B311" i="1"/>
  <c r="A311" i="1"/>
  <c r="F310" i="1"/>
  <c r="E310" i="1"/>
  <c r="D310" i="1"/>
  <c r="C310" i="1"/>
  <c r="B310" i="1"/>
  <c r="A310" i="1"/>
  <c r="F309" i="1"/>
  <c r="E309" i="1"/>
  <c r="D309" i="1"/>
  <c r="C309" i="1"/>
  <c r="B309" i="1"/>
  <c r="A309" i="1"/>
  <c r="F308" i="1"/>
  <c r="E308" i="1"/>
  <c r="D308" i="1"/>
  <c r="C308" i="1"/>
  <c r="B308" i="1"/>
  <c r="A308" i="1"/>
  <c r="F307" i="1"/>
  <c r="E307" i="1"/>
  <c r="D307" i="1"/>
  <c r="C307" i="1"/>
  <c r="B307" i="1"/>
  <c r="A307" i="1"/>
  <c r="F306" i="1"/>
  <c r="E306" i="1"/>
  <c r="D306" i="1"/>
  <c r="C306" i="1"/>
  <c r="B306" i="1"/>
  <c r="A306" i="1"/>
  <c r="F305" i="1"/>
  <c r="E305" i="1"/>
  <c r="D305" i="1"/>
  <c r="C305" i="1"/>
  <c r="B305" i="1"/>
  <c r="A305" i="1"/>
  <c r="F304" i="1"/>
  <c r="E304" i="1"/>
  <c r="D304" i="1"/>
  <c r="C304" i="1"/>
  <c r="B304" i="1"/>
  <c r="A304" i="1"/>
  <c r="F303" i="1"/>
  <c r="E303" i="1"/>
  <c r="D303" i="1"/>
  <c r="C303" i="1"/>
  <c r="B303" i="1"/>
  <c r="A303" i="1"/>
  <c r="F302" i="1"/>
  <c r="E302" i="1"/>
  <c r="D302" i="1"/>
  <c r="C302" i="1"/>
  <c r="B302" i="1"/>
  <c r="A302" i="1"/>
  <c r="F301" i="1"/>
  <c r="E301" i="1"/>
  <c r="D301" i="1"/>
  <c r="C301" i="1"/>
  <c r="B301" i="1"/>
  <c r="A301" i="1"/>
  <c r="F300" i="1"/>
  <c r="E300" i="1"/>
  <c r="D300" i="1"/>
  <c r="C300" i="1"/>
  <c r="B300" i="1"/>
  <c r="A300" i="1"/>
  <c r="F299" i="1"/>
  <c r="E299" i="1"/>
  <c r="D299" i="1"/>
  <c r="C299" i="1"/>
  <c r="B299" i="1"/>
  <c r="A299" i="1"/>
  <c r="F298" i="1"/>
  <c r="E298" i="1"/>
  <c r="D298" i="1"/>
  <c r="C298" i="1"/>
  <c r="B298" i="1"/>
  <c r="A298" i="1"/>
  <c r="F297" i="1"/>
  <c r="E297" i="1"/>
  <c r="D297" i="1"/>
  <c r="C297" i="1"/>
  <c r="B297" i="1"/>
  <c r="A297" i="1"/>
  <c r="F296" i="1"/>
  <c r="E296" i="1"/>
  <c r="D296" i="1"/>
  <c r="C296" i="1"/>
  <c r="B296" i="1"/>
  <c r="A296" i="1"/>
  <c r="F295" i="1"/>
  <c r="E295" i="1"/>
  <c r="D295" i="1"/>
  <c r="C295" i="1"/>
  <c r="B295" i="1"/>
  <c r="A295" i="1"/>
  <c r="F294" i="1"/>
  <c r="E294" i="1"/>
  <c r="D294" i="1"/>
  <c r="C294" i="1"/>
  <c r="B294" i="1"/>
  <c r="A294" i="1"/>
  <c r="F293" i="1"/>
  <c r="E293" i="1"/>
  <c r="D293" i="1"/>
  <c r="C293" i="1"/>
  <c r="B293" i="1"/>
  <c r="A293" i="1"/>
  <c r="F292" i="1"/>
  <c r="E292" i="1"/>
  <c r="D292" i="1"/>
  <c r="C292" i="1"/>
  <c r="B292" i="1"/>
  <c r="A292" i="1"/>
  <c r="F291" i="1"/>
  <c r="E291" i="1"/>
  <c r="D291" i="1"/>
  <c r="C291" i="1"/>
  <c r="B291" i="1"/>
  <c r="A291" i="1"/>
  <c r="F290" i="1"/>
  <c r="E290" i="1"/>
  <c r="D290" i="1"/>
  <c r="C290" i="1"/>
  <c r="B290" i="1"/>
  <c r="A290" i="1"/>
  <c r="F289" i="1"/>
  <c r="E289" i="1"/>
  <c r="D289" i="1"/>
  <c r="C289" i="1"/>
  <c r="B289" i="1"/>
  <c r="A289" i="1"/>
  <c r="F288" i="1"/>
  <c r="E288" i="1"/>
  <c r="D288" i="1"/>
  <c r="C288" i="1"/>
  <c r="B288" i="1"/>
  <c r="A288" i="1"/>
  <c r="F287" i="1"/>
  <c r="E287" i="1"/>
  <c r="D287" i="1"/>
  <c r="C287" i="1"/>
  <c r="B287" i="1"/>
  <c r="A287" i="1"/>
  <c r="F286" i="1"/>
  <c r="E286" i="1"/>
  <c r="D286" i="1"/>
  <c r="C286" i="1"/>
  <c r="B286" i="1"/>
  <c r="A286" i="1"/>
  <c r="F285" i="1"/>
  <c r="E285" i="1"/>
  <c r="D285" i="1"/>
  <c r="C285" i="1"/>
  <c r="B285" i="1"/>
  <c r="A285" i="1"/>
  <c r="F284" i="1"/>
  <c r="E284" i="1"/>
  <c r="D284" i="1"/>
  <c r="C284" i="1"/>
  <c r="B284" i="1"/>
  <c r="A284" i="1"/>
  <c r="F283" i="1"/>
  <c r="E283" i="1"/>
  <c r="D283" i="1"/>
  <c r="C283" i="1"/>
  <c r="B283" i="1"/>
  <c r="A283" i="1"/>
  <c r="F282" i="1"/>
  <c r="E282" i="1"/>
  <c r="D282" i="1"/>
  <c r="C282" i="1"/>
  <c r="B282" i="1"/>
  <c r="A282" i="1"/>
  <c r="F281" i="1"/>
  <c r="E281" i="1"/>
  <c r="D281" i="1"/>
  <c r="C281" i="1"/>
  <c r="B281" i="1"/>
  <c r="A281" i="1"/>
  <c r="F280" i="1"/>
  <c r="E280" i="1"/>
  <c r="D280" i="1"/>
  <c r="C280" i="1"/>
  <c r="B280" i="1"/>
  <c r="A280" i="1"/>
  <c r="F279" i="1"/>
  <c r="E279" i="1"/>
  <c r="D279" i="1"/>
  <c r="C279" i="1"/>
  <c r="B279" i="1"/>
  <c r="A279" i="1"/>
  <c r="F278" i="1"/>
  <c r="E278" i="1"/>
  <c r="D278" i="1"/>
  <c r="C278" i="1"/>
  <c r="B278" i="1"/>
  <c r="A278" i="1"/>
  <c r="F277" i="1"/>
  <c r="E277" i="1"/>
  <c r="D277" i="1"/>
  <c r="C277" i="1"/>
  <c r="B277" i="1"/>
  <c r="A277" i="1"/>
  <c r="F276" i="1"/>
  <c r="E276" i="1"/>
  <c r="D276" i="1"/>
  <c r="C276" i="1"/>
  <c r="B276" i="1"/>
  <c r="A276" i="1"/>
  <c r="F275" i="1"/>
  <c r="E275" i="1"/>
  <c r="D275" i="1"/>
  <c r="C275" i="1"/>
  <c r="B275" i="1"/>
  <c r="A275" i="1"/>
  <c r="F274" i="1"/>
  <c r="E274" i="1"/>
  <c r="D274" i="1"/>
  <c r="C274" i="1"/>
  <c r="B274" i="1"/>
  <c r="A274" i="1"/>
  <c r="F273" i="1"/>
  <c r="E273" i="1"/>
  <c r="D273" i="1"/>
  <c r="C273" i="1"/>
  <c r="B273" i="1"/>
  <c r="A273" i="1"/>
  <c r="F272" i="1"/>
  <c r="E272" i="1"/>
  <c r="D272" i="1"/>
  <c r="C272" i="1"/>
  <c r="B272" i="1"/>
  <c r="A272" i="1"/>
  <c r="F271" i="1"/>
  <c r="E271" i="1"/>
  <c r="D271" i="1"/>
  <c r="C271" i="1"/>
  <c r="B271" i="1"/>
  <c r="A271" i="1"/>
  <c r="F270" i="1"/>
  <c r="E270" i="1"/>
  <c r="D270" i="1"/>
  <c r="C270" i="1"/>
  <c r="B270" i="1"/>
  <c r="A270" i="1"/>
  <c r="F269" i="1"/>
  <c r="E269" i="1"/>
  <c r="D269" i="1"/>
  <c r="C269" i="1"/>
  <c r="B269" i="1"/>
  <c r="A269" i="1"/>
  <c r="F268" i="1"/>
  <c r="E268" i="1"/>
  <c r="D268" i="1"/>
  <c r="C268" i="1"/>
  <c r="B268" i="1"/>
  <c r="A268" i="1"/>
  <c r="F267" i="1"/>
  <c r="E267" i="1"/>
  <c r="D267" i="1"/>
  <c r="C267" i="1"/>
  <c r="B267" i="1"/>
  <c r="A267" i="1"/>
  <c r="F266" i="1"/>
  <c r="E266" i="1"/>
  <c r="D266" i="1"/>
  <c r="C266" i="1"/>
  <c r="B266" i="1"/>
  <c r="A266" i="1"/>
  <c r="F265" i="1"/>
  <c r="E265" i="1"/>
  <c r="D265" i="1"/>
  <c r="C265" i="1"/>
  <c r="B265" i="1"/>
  <c r="A265" i="1"/>
  <c r="F264" i="1"/>
  <c r="E264" i="1"/>
  <c r="D264" i="1"/>
  <c r="C264" i="1"/>
  <c r="B264" i="1"/>
  <c r="A264" i="1"/>
  <c r="F263" i="1"/>
  <c r="E263" i="1"/>
  <c r="D263" i="1"/>
  <c r="C263" i="1"/>
  <c r="B263" i="1"/>
  <c r="A263" i="1"/>
  <c r="F262" i="1"/>
  <c r="E262" i="1"/>
  <c r="D262" i="1"/>
  <c r="C262" i="1"/>
  <c r="B262" i="1"/>
  <c r="A262" i="1"/>
  <c r="F261" i="1"/>
  <c r="E261" i="1"/>
  <c r="D261" i="1"/>
  <c r="C261" i="1"/>
  <c r="B261" i="1"/>
  <c r="A261" i="1"/>
  <c r="F260" i="1"/>
  <c r="E260" i="1"/>
  <c r="D260" i="1"/>
  <c r="C260" i="1"/>
  <c r="B260" i="1"/>
  <c r="A260" i="1"/>
  <c r="F259" i="1"/>
  <c r="E259" i="1"/>
  <c r="D259" i="1"/>
  <c r="C259" i="1"/>
  <c r="B259" i="1"/>
  <c r="A259" i="1"/>
  <c r="F258" i="1"/>
  <c r="E258" i="1"/>
  <c r="D258" i="1"/>
  <c r="C258" i="1"/>
  <c r="B258" i="1"/>
  <c r="A258" i="1"/>
  <c r="F257" i="1"/>
  <c r="E257" i="1"/>
  <c r="D257" i="1"/>
  <c r="C257" i="1"/>
  <c r="B257" i="1"/>
  <c r="A257" i="1"/>
  <c r="F256" i="1"/>
  <c r="E256" i="1"/>
  <c r="D256" i="1"/>
  <c r="C256" i="1"/>
  <c r="B256" i="1"/>
  <c r="A256" i="1"/>
  <c r="F255" i="1"/>
  <c r="E255" i="1"/>
  <c r="D255" i="1"/>
  <c r="C255" i="1"/>
  <c r="B255" i="1"/>
  <c r="A255" i="1"/>
  <c r="F254" i="1"/>
  <c r="E254" i="1"/>
  <c r="D254" i="1"/>
  <c r="C254" i="1"/>
  <c r="B254" i="1"/>
  <c r="A254" i="1"/>
  <c r="F253" i="1"/>
  <c r="E253" i="1"/>
  <c r="D253" i="1"/>
  <c r="C253" i="1"/>
  <c r="B253" i="1"/>
  <c r="A253" i="1"/>
  <c r="F252" i="1"/>
  <c r="E252" i="1"/>
  <c r="D252" i="1"/>
  <c r="C252" i="1"/>
  <c r="B252" i="1"/>
  <c r="A252" i="1"/>
  <c r="F251" i="1"/>
  <c r="E251" i="1"/>
  <c r="D251" i="1"/>
  <c r="C251" i="1"/>
  <c r="B251" i="1"/>
  <c r="A251" i="1"/>
  <c r="F250" i="1"/>
  <c r="E250" i="1"/>
  <c r="D250" i="1"/>
  <c r="C250" i="1"/>
  <c r="B250" i="1"/>
  <c r="A250" i="1"/>
  <c r="F249" i="1"/>
  <c r="E249" i="1"/>
  <c r="D249" i="1"/>
  <c r="C249" i="1"/>
  <c r="B249" i="1"/>
  <c r="A249" i="1"/>
  <c r="F248" i="1"/>
  <c r="E248" i="1"/>
  <c r="D248" i="1"/>
  <c r="C248" i="1"/>
  <c r="B248" i="1"/>
  <c r="A248" i="1"/>
  <c r="F247" i="1"/>
  <c r="E247" i="1"/>
  <c r="D247" i="1"/>
  <c r="C247" i="1"/>
  <c r="B247" i="1"/>
  <c r="A247" i="1"/>
  <c r="F246" i="1"/>
  <c r="E246" i="1"/>
  <c r="D246" i="1"/>
  <c r="C246" i="1"/>
  <c r="B246" i="1"/>
  <c r="A246" i="1"/>
  <c r="F245" i="1"/>
  <c r="E245" i="1"/>
  <c r="D245" i="1"/>
  <c r="C245" i="1"/>
  <c r="B245" i="1"/>
  <c r="A245" i="1"/>
  <c r="F244" i="1"/>
  <c r="E244" i="1"/>
  <c r="D244" i="1"/>
  <c r="C244" i="1"/>
  <c r="B244" i="1"/>
  <c r="A244" i="1"/>
  <c r="F243" i="1"/>
  <c r="E243" i="1"/>
  <c r="D243" i="1"/>
  <c r="C243" i="1"/>
  <c r="B243" i="1"/>
  <c r="A243" i="1"/>
  <c r="F242" i="1"/>
  <c r="E242" i="1"/>
  <c r="D242" i="1"/>
  <c r="C242" i="1"/>
  <c r="B242" i="1"/>
  <c r="A242" i="1"/>
  <c r="F241" i="1"/>
  <c r="E241" i="1"/>
  <c r="D241" i="1"/>
  <c r="C241" i="1"/>
  <c r="B241" i="1"/>
  <c r="A241" i="1"/>
  <c r="F240" i="1"/>
  <c r="E240" i="1"/>
  <c r="D240" i="1"/>
  <c r="C240" i="1"/>
  <c r="B240" i="1"/>
  <c r="A240" i="1"/>
  <c r="F239" i="1"/>
  <c r="E239" i="1"/>
  <c r="D239" i="1"/>
  <c r="C239" i="1"/>
  <c r="B239" i="1"/>
  <c r="A239" i="1"/>
  <c r="F238" i="1"/>
  <c r="E238" i="1"/>
  <c r="D238" i="1"/>
  <c r="C238" i="1"/>
  <c r="B238" i="1"/>
  <c r="A238" i="1"/>
  <c r="F237" i="1"/>
  <c r="E237" i="1"/>
  <c r="D237" i="1"/>
  <c r="C237" i="1"/>
  <c r="B237" i="1"/>
  <c r="A237" i="1"/>
  <c r="F236" i="1"/>
  <c r="E236" i="1"/>
  <c r="D236" i="1"/>
  <c r="C236" i="1"/>
  <c r="B236" i="1"/>
  <c r="A236" i="1"/>
  <c r="F235" i="1"/>
  <c r="E235" i="1"/>
  <c r="D235" i="1"/>
  <c r="C235" i="1"/>
  <c r="B235" i="1"/>
  <c r="A235" i="1"/>
  <c r="F234" i="1"/>
  <c r="E234" i="1"/>
  <c r="D234" i="1"/>
  <c r="C234" i="1"/>
  <c r="B234" i="1"/>
  <c r="A234" i="1"/>
  <c r="F233" i="1"/>
  <c r="E233" i="1"/>
  <c r="D233" i="1"/>
  <c r="C233" i="1"/>
  <c r="B233" i="1"/>
  <c r="A233" i="1"/>
  <c r="F232" i="1"/>
  <c r="E232" i="1"/>
  <c r="D232" i="1"/>
  <c r="C232" i="1"/>
  <c r="B232" i="1"/>
  <c r="A232" i="1"/>
  <c r="F231" i="1"/>
  <c r="E231" i="1"/>
  <c r="D231" i="1"/>
  <c r="C231" i="1"/>
  <c r="B231" i="1"/>
  <c r="A231" i="1"/>
  <c r="F230" i="1"/>
  <c r="E230" i="1"/>
  <c r="D230" i="1"/>
  <c r="C230" i="1"/>
  <c r="B230" i="1"/>
  <c r="A230" i="1"/>
  <c r="F229" i="1"/>
  <c r="E229" i="1"/>
  <c r="D229" i="1"/>
  <c r="C229" i="1"/>
  <c r="B229" i="1"/>
  <c r="A229" i="1"/>
  <c r="F228" i="1"/>
  <c r="E228" i="1"/>
  <c r="D228" i="1"/>
  <c r="C228" i="1"/>
  <c r="B228" i="1"/>
  <c r="A228" i="1"/>
  <c r="F227" i="1"/>
  <c r="E227" i="1"/>
  <c r="D227" i="1"/>
  <c r="C227" i="1"/>
  <c r="B227" i="1"/>
  <c r="A227" i="1"/>
  <c r="F226" i="1"/>
  <c r="E226" i="1"/>
  <c r="D226" i="1"/>
  <c r="C226" i="1"/>
  <c r="B226" i="1"/>
  <c r="A226" i="1"/>
  <c r="F225" i="1"/>
  <c r="E225" i="1"/>
  <c r="D225" i="1"/>
  <c r="C225" i="1"/>
  <c r="B225" i="1"/>
  <c r="A225" i="1"/>
  <c r="F224" i="1"/>
  <c r="E224" i="1"/>
  <c r="D224" i="1"/>
  <c r="C224" i="1"/>
  <c r="B224" i="1"/>
  <c r="A224" i="1"/>
  <c r="F223" i="1"/>
  <c r="E223" i="1"/>
  <c r="D223" i="1"/>
  <c r="C223" i="1"/>
  <c r="B223" i="1"/>
  <c r="A223" i="1"/>
  <c r="F222" i="1"/>
  <c r="E222" i="1"/>
  <c r="D222" i="1"/>
  <c r="C222" i="1"/>
  <c r="B222" i="1"/>
  <c r="A222" i="1"/>
  <c r="F221" i="1"/>
  <c r="E221" i="1"/>
  <c r="D221" i="1"/>
  <c r="C221" i="1"/>
  <c r="B221" i="1"/>
  <c r="A221" i="1"/>
  <c r="F220" i="1"/>
  <c r="E220" i="1"/>
  <c r="D220" i="1"/>
  <c r="C220" i="1"/>
  <c r="B220" i="1"/>
  <c r="A220" i="1"/>
  <c r="F219" i="1"/>
  <c r="E219" i="1"/>
  <c r="D219" i="1"/>
  <c r="C219" i="1"/>
  <c r="B219" i="1"/>
  <c r="A219" i="1"/>
  <c r="F218" i="1"/>
  <c r="E218" i="1"/>
  <c r="D218" i="1"/>
  <c r="C218" i="1"/>
  <c r="B218" i="1"/>
  <c r="A218" i="1"/>
  <c r="F217" i="1"/>
  <c r="E217" i="1"/>
  <c r="D217" i="1"/>
  <c r="C217" i="1"/>
  <c r="B217" i="1"/>
  <c r="A217" i="1"/>
  <c r="F216" i="1"/>
  <c r="E216" i="1"/>
  <c r="D216" i="1"/>
  <c r="C216" i="1"/>
  <c r="B216" i="1"/>
  <c r="A216" i="1"/>
  <c r="F215" i="1"/>
  <c r="E215" i="1"/>
  <c r="D215" i="1"/>
  <c r="C215" i="1"/>
  <c r="B215" i="1"/>
  <c r="A215" i="1"/>
  <c r="F214" i="1"/>
  <c r="E214" i="1"/>
  <c r="D214" i="1"/>
  <c r="C214" i="1"/>
  <c r="B214" i="1"/>
  <c r="A214" i="1"/>
  <c r="F213" i="1"/>
  <c r="E213" i="1"/>
  <c r="D213" i="1"/>
  <c r="C213" i="1"/>
  <c r="B213" i="1"/>
  <c r="A213" i="1"/>
  <c r="F212" i="1"/>
  <c r="E212" i="1"/>
  <c r="D212" i="1"/>
  <c r="C212" i="1"/>
  <c r="B212" i="1"/>
  <c r="A212" i="1"/>
  <c r="F211" i="1"/>
  <c r="E211" i="1"/>
  <c r="D211" i="1"/>
  <c r="C211" i="1"/>
  <c r="B211" i="1"/>
  <c r="A211" i="1"/>
  <c r="F210" i="1"/>
  <c r="E210" i="1"/>
  <c r="D210" i="1"/>
  <c r="C210" i="1"/>
  <c r="B210" i="1"/>
  <c r="A210" i="1"/>
  <c r="F209" i="1"/>
  <c r="E209" i="1"/>
  <c r="D209" i="1"/>
  <c r="C209" i="1"/>
  <c r="B209" i="1"/>
  <c r="A209" i="1"/>
  <c r="F208" i="1"/>
  <c r="E208" i="1"/>
  <c r="D208" i="1"/>
  <c r="C208" i="1"/>
  <c r="B208" i="1"/>
  <c r="A208" i="1"/>
  <c r="F207" i="1"/>
  <c r="E207" i="1"/>
  <c r="D207" i="1"/>
  <c r="C207" i="1"/>
  <c r="B207" i="1"/>
  <c r="A207" i="1"/>
  <c r="F206" i="1"/>
  <c r="E206" i="1"/>
  <c r="D206" i="1"/>
  <c r="C206" i="1"/>
  <c r="B206" i="1"/>
  <c r="A206" i="1"/>
  <c r="F205" i="1"/>
  <c r="E205" i="1"/>
  <c r="D205" i="1"/>
  <c r="C205" i="1"/>
  <c r="B205" i="1"/>
  <c r="A205" i="1"/>
  <c r="F204" i="1"/>
  <c r="E204" i="1"/>
  <c r="D204" i="1"/>
  <c r="C204" i="1"/>
  <c r="B204" i="1"/>
  <c r="A204" i="1"/>
  <c r="F203" i="1"/>
  <c r="E203" i="1"/>
  <c r="D203" i="1"/>
  <c r="C203" i="1"/>
  <c r="B203" i="1"/>
  <c r="A203" i="1"/>
  <c r="F202" i="1"/>
  <c r="E202" i="1"/>
  <c r="D202" i="1"/>
  <c r="C202" i="1"/>
  <c r="B202" i="1"/>
  <c r="A202" i="1"/>
  <c r="F201" i="1"/>
  <c r="E201" i="1"/>
  <c r="D201" i="1"/>
  <c r="C201" i="1"/>
  <c r="B201" i="1"/>
  <c r="A201" i="1"/>
  <c r="F200" i="1"/>
  <c r="E200" i="1"/>
  <c r="D200" i="1"/>
  <c r="C200" i="1"/>
  <c r="B200" i="1"/>
  <c r="A200" i="1"/>
  <c r="F199" i="1"/>
  <c r="E199" i="1"/>
  <c r="D199" i="1"/>
  <c r="C199" i="1"/>
  <c r="B199" i="1"/>
  <c r="A199" i="1"/>
  <c r="F198" i="1"/>
  <c r="E198" i="1"/>
  <c r="D198" i="1"/>
  <c r="C198" i="1"/>
  <c r="B198" i="1"/>
  <c r="A198" i="1"/>
  <c r="F197" i="1"/>
  <c r="E197" i="1"/>
  <c r="D197" i="1"/>
  <c r="C197" i="1"/>
  <c r="B197" i="1"/>
  <c r="A197" i="1"/>
  <c r="F196" i="1"/>
  <c r="E196" i="1"/>
  <c r="D196" i="1"/>
  <c r="C196" i="1"/>
  <c r="B196" i="1"/>
  <c r="A196" i="1"/>
  <c r="F195" i="1"/>
  <c r="E195" i="1"/>
  <c r="D195" i="1"/>
  <c r="C195" i="1"/>
  <c r="B195" i="1"/>
  <c r="A195" i="1"/>
  <c r="F194" i="1"/>
  <c r="E194" i="1"/>
  <c r="D194" i="1"/>
  <c r="C194" i="1"/>
  <c r="B194" i="1"/>
  <c r="A194" i="1"/>
  <c r="F193" i="1"/>
  <c r="E193" i="1"/>
  <c r="D193" i="1"/>
  <c r="C193" i="1"/>
  <c r="B193" i="1"/>
  <c r="A193" i="1"/>
  <c r="F192" i="1"/>
  <c r="E192" i="1"/>
  <c r="D192" i="1"/>
  <c r="C192" i="1"/>
  <c r="B192" i="1"/>
  <c r="A192" i="1"/>
  <c r="F191" i="1"/>
  <c r="E191" i="1"/>
  <c r="D191" i="1"/>
  <c r="C191" i="1"/>
  <c r="B191" i="1"/>
  <c r="A191" i="1"/>
  <c r="F190" i="1"/>
  <c r="E190" i="1"/>
  <c r="D190" i="1"/>
  <c r="C190" i="1"/>
  <c r="B190" i="1"/>
  <c r="A190" i="1"/>
  <c r="F189" i="1"/>
  <c r="E189" i="1"/>
  <c r="D189" i="1"/>
  <c r="C189" i="1"/>
  <c r="B189" i="1"/>
  <c r="A189" i="1"/>
  <c r="F188" i="1"/>
  <c r="E188" i="1"/>
  <c r="D188" i="1"/>
  <c r="C188" i="1"/>
  <c r="B188" i="1"/>
  <c r="A188" i="1"/>
  <c r="F187" i="1"/>
  <c r="E187" i="1"/>
  <c r="D187" i="1"/>
  <c r="C187" i="1"/>
  <c r="B187" i="1"/>
  <c r="A187" i="1"/>
  <c r="F186" i="1"/>
  <c r="E186" i="1"/>
  <c r="D186" i="1"/>
  <c r="C186" i="1"/>
  <c r="B186" i="1"/>
  <c r="A186" i="1"/>
  <c r="F185" i="1"/>
  <c r="E185" i="1"/>
  <c r="D185" i="1"/>
  <c r="C185" i="1"/>
  <c r="B185" i="1"/>
  <c r="A185" i="1"/>
  <c r="F184" i="1"/>
  <c r="E184" i="1"/>
  <c r="D184" i="1"/>
  <c r="C184" i="1"/>
  <c r="B184" i="1"/>
  <c r="A184" i="1"/>
  <c r="F183" i="1"/>
  <c r="E183" i="1"/>
  <c r="D183" i="1"/>
  <c r="C183" i="1"/>
  <c r="B183" i="1"/>
  <c r="A183" i="1"/>
  <c r="F182" i="1"/>
  <c r="E182" i="1"/>
  <c r="D182" i="1"/>
  <c r="C182" i="1"/>
  <c r="B182" i="1"/>
  <c r="A182" i="1"/>
  <c r="F181" i="1"/>
  <c r="E181" i="1"/>
  <c r="D181" i="1"/>
  <c r="C181" i="1"/>
  <c r="B181" i="1"/>
  <c r="A181" i="1"/>
  <c r="F180" i="1"/>
  <c r="E180" i="1"/>
  <c r="D180" i="1"/>
  <c r="C180" i="1"/>
  <c r="B180" i="1"/>
  <c r="A180" i="1"/>
  <c r="F179" i="1"/>
  <c r="E179" i="1"/>
  <c r="D179" i="1"/>
  <c r="C179" i="1"/>
  <c r="B179" i="1"/>
  <c r="A179" i="1"/>
  <c r="F178" i="1"/>
  <c r="E178" i="1"/>
  <c r="D178" i="1"/>
  <c r="C178" i="1"/>
  <c r="B178" i="1"/>
  <c r="A178" i="1"/>
  <c r="F177" i="1"/>
  <c r="E177" i="1"/>
  <c r="D177" i="1"/>
  <c r="C177" i="1"/>
  <c r="B177" i="1"/>
  <c r="A177" i="1"/>
  <c r="F176" i="1"/>
  <c r="E176" i="1"/>
  <c r="D176" i="1"/>
  <c r="C176" i="1"/>
  <c r="B176" i="1"/>
  <c r="A176" i="1"/>
  <c r="F175" i="1"/>
  <c r="E175" i="1"/>
  <c r="D175" i="1"/>
  <c r="C175" i="1"/>
  <c r="B175" i="1"/>
  <c r="A175" i="1"/>
  <c r="F174" i="1"/>
  <c r="E174" i="1"/>
  <c r="D174" i="1"/>
  <c r="C174" i="1"/>
  <c r="B174" i="1"/>
  <c r="A174" i="1"/>
  <c r="F173" i="1"/>
  <c r="E173" i="1"/>
  <c r="D173" i="1"/>
  <c r="C173" i="1"/>
  <c r="B173" i="1"/>
  <c r="A173" i="1"/>
  <c r="F172" i="1"/>
  <c r="E172" i="1"/>
  <c r="D172" i="1"/>
  <c r="C172" i="1"/>
  <c r="B172" i="1"/>
  <c r="F171" i="1"/>
  <c r="E171" i="1"/>
  <c r="D171" i="1"/>
  <c r="C171" i="1"/>
  <c r="B171" i="1"/>
  <c r="F170" i="1"/>
  <c r="E170" i="1"/>
  <c r="D170" i="1"/>
  <c r="C170" i="1"/>
  <c r="B170" i="1"/>
  <c r="A170" i="1"/>
  <c r="F169" i="1"/>
  <c r="E169" i="1"/>
  <c r="D169" i="1"/>
  <c r="C169" i="1"/>
  <c r="B169" i="1"/>
  <c r="A169" i="1"/>
  <c r="F168" i="1"/>
  <c r="E168" i="1"/>
  <c r="D168" i="1"/>
  <c r="C168" i="1"/>
  <c r="B168" i="1"/>
  <c r="A168" i="1"/>
  <c r="F167" i="1"/>
  <c r="E167" i="1"/>
  <c r="D167" i="1"/>
  <c r="C167" i="1"/>
  <c r="B167" i="1"/>
  <c r="A167" i="1"/>
  <c r="F166" i="1"/>
  <c r="E166" i="1"/>
  <c r="D166" i="1"/>
  <c r="C166" i="1"/>
  <c r="B166" i="1"/>
  <c r="A166" i="1"/>
  <c r="F165" i="1"/>
  <c r="E165" i="1"/>
  <c r="D165" i="1"/>
  <c r="C165" i="1"/>
  <c r="B165" i="1"/>
  <c r="A165" i="1"/>
  <c r="F164" i="1"/>
  <c r="E164" i="1"/>
  <c r="D164" i="1"/>
  <c r="C164" i="1"/>
  <c r="B164" i="1"/>
  <c r="A164" i="1"/>
  <c r="F163" i="1"/>
  <c r="E163" i="1"/>
  <c r="D163" i="1"/>
  <c r="C163" i="1"/>
  <c r="B163" i="1"/>
  <c r="A163" i="1"/>
  <c r="F162" i="1"/>
  <c r="E162" i="1"/>
  <c r="D162" i="1"/>
  <c r="C162" i="1"/>
  <c r="B162" i="1"/>
  <c r="A162" i="1"/>
  <c r="F161" i="1"/>
  <c r="E161" i="1"/>
  <c r="D161" i="1"/>
  <c r="C161" i="1"/>
  <c r="B161" i="1"/>
  <c r="A161" i="1"/>
  <c r="F160" i="1"/>
  <c r="E160" i="1"/>
  <c r="D160" i="1"/>
  <c r="C160" i="1"/>
  <c r="B160" i="1"/>
  <c r="A160" i="1"/>
  <c r="F159" i="1"/>
  <c r="E159" i="1"/>
  <c r="D159" i="1"/>
  <c r="C159" i="1"/>
  <c r="B159" i="1"/>
  <c r="A159" i="1"/>
  <c r="F158" i="1"/>
  <c r="E158" i="1"/>
  <c r="D158" i="1"/>
  <c r="C158" i="1"/>
  <c r="B158" i="1"/>
  <c r="A158" i="1"/>
  <c r="F157" i="1"/>
  <c r="E157" i="1"/>
  <c r="D157" i="1"/>
  <c r="C157" i="1"/>
  <c r="B157" i="1"/>
  <c r="A157" i="1"/>
  <c r="F156" i="1"/>
  <c r="E156" i="1"/>
  <c r="D156" i="1"/>
  <c r="C156" i="1"/>
  <c r="B156" i="1"/>
  <c r="A156" i="1"/>
  <c r="F155" i="1"/>
  <c r="E155" i="1"/>
  <c r="D155" i="1"/>
  <c r="C155" i="1"/>
  <c r="B155" i="1"/>
  <c r="A155" i="1"/>
  <c r="F154" i="1"/>
  <c r="E154" i="1"/>
  <c r="D154" i="1"/>
  <c r="C154" i="1"/>
  <c r="B154" i="1"/>
  <c r="A154" i="1"/>
  <c r="F153" i="1"/>
  <c r="E153" i="1"/>
  <c r="D153" i="1"/>
  <c r="C153" i="1"/>
  <c r="B153" i="1"/>
  <c r="A153" i="1"/>
  <c r="F152" i="1"/>
  <c r="E152" i="1"/>
  <c r="D152" i="1"/>
  <c r="C152" i="1"/>
  <c r="B152" i="1"/>
  <c r="A152" i="1"/>
  <c r="F151" i="1"/>
  <c r="E151" i="1"/>
  <c r="D151" i="1"/>
  <c r="C151" i="1"/>
  <c r="B151" i="1"/>
  <c r="A151" i="1"/>
  <c r="F150" i="1"/>
  <c r="E150" i="1"/>
  <c r="D150" i="1"/>
  <c r="C150" i="1"/>
  <c r="B150" i="1"/>
  <c r="A150" i="1"/>
  <c r="F149" i="1"/>
  <c r="E149" i="1"/>
  <c r="D149" i="1"/>
  <c r="C149" i="1"/>
  <c r="B149" i="1"/>
  <c r="A149" i="1"/>
  <c r="F148" i="1"/>
  <c r="E148" i="1"/>
  <c r="D148" i="1"/>
  <c r="C148" i="1"/>
  <c r="B148" i="1"/>
  <c r="A148" i="1"/>
  <c r="F147" i="1"/>
  <c r="E147" i="1"/>
  <c r="D147" i="1"/>
  <c r="C147" i="1"/>
  <c r="B147" i="1"/>
  <c r="A147" i="1"/>
  <c r="F146" i="1"/>
  <c r="E146" i="1"/>
  <c r="D146" i="1"/>
  <c r="C146" i="1"/>
  <c r="B146" i="1"/>
  <c r="A146" i="1"/>
  <c r="F145" i="1"/>
  <c r="E145" i="1"/>
  <c r="D145" i="1"/>
  <c r="C145" i="1"/>
  <c r="B145" i="1"/>
  <c r="A145" i="1"/>
  <c r="F144" i="1"/>
  <c r="E144" i="1"/>
  <c r="D144" i="1"/>
  <c r="C144" i="1"/>
  <c r="B144" i="1"/>
  <c r="A144" i="1"/>
  <c r="F143" i="1"/>
  <c r="E143" i="1"/>
  <c r="D143" i="1"/>
  <c r="C143" i="1"/>
  <c r="B143" i="1"/>
  <c r="A143" i="1"/>
  <c r="F142" i="1"/>
  <c r="E142" i="1"/>
  <c r="D142" i="1"/>
  <c r="C142" i="1"/>
  <c r="B142" i="1"/>
  <c r="A142" i="1"/>
  <c r="F141" i="1"/>
  <c r="E141" i="1"/>
  <c r="D141" i="1"/>
  <c r="C141" i="1"/>
  <c r="B141" i="1"/>
  <c r="A141" i="1"/>
  <c r="F140" i="1"/>
  <c r="E140" i="1"/>
  <c r="D140" i="1"/>
  <c r="C140" i="1"/>
  <c r="B140" i="1"/>
  <c r="A140" i="1"/>
  <c r="F139" i="1"/>
  <c r="E139" i="1"/>
  <c r="D139" i="1"/>
  <c r="C139" i="1"/>
  <c r="B139" i="1"/>
  <c r="A139" i="1"/>
  <c r="F138" i="1"/>
  <c r="E138" i="1"/>
  <c r="D138" i="1"/>
  <c r="C138" i="1"/>
  <c r="B138" i="1"/>
  <c r="A138" i="1"/>
  <c r="F137" i="1"/>
  <c r="E137" i="1"/>
  <c r="D137" i="1"/>
  <c r="C137" i="1"/>
  <c r="B137" i="1"/>
  <c r="A137" i="1"/>
  <c r="F136" i="1"/>
  <c r="E136" i="1"/>
  <c r="D136" i="1"/>
  <c r="C136" i="1"/>
  <c r="B136" i="1"/>
  <c r="A136" i="1"/>
  <c r="F135" i="1"/>
  <c r="E135" i="1"/>
  <c r="D135" i="1"/>
  <c r="C135" i="1"/>
  <c r="B135" i="1"/>
  <c r="A135" i="1"/>
  <c r="F134" i="1"/>
  <c r="E134" i="1"/>
  <c r="D134" i="1"/>
  <c r="C134" i="1"/>
  <c r="B134" i="1"/>
  <c r="A134" i="1"/>
  <c r="F133" i="1"/>
  <c r="E133" i="1"/>
  <c r="D133" i="1"/>
  <c r="C133" i="1"/>
  <c r="B133" i="1"/>
  <c r="A133" i="1"/>
  <c r="F132" i="1"/>
  <c r="E132" i="1"/>
  <c r="D132" i="1"/>
  <c r="C132" i="1"/>
  <c r="B132" i="1"/>
  <c r="A132" i="1"/>
  <c r="F131" i="1"/>
  <c r="E131" i="1"/>
  <c r="D131" i="1"/>
  <c r="C131" i="1"/>
  <c r="B131" i="1"/>
  <c r="A131" i="1"/>
  <c r="F130" i="1"/>
  <c r="E130" i="1"/>
  <c r="D130" i="1"/>
  <c r="C130" i="1"/>
  <c r="B130" i="1"/>
  <c r="A130" i="1"/>
  <c r="F129" i="1"/>
  <c r="E129" i="1"/>
  <c r="D129" i="1"/>
  <c r="C129" i="1"/>
  <c r="B129" i="1"/>
  <c r="A129" i="1"/>
  <c r="F128" i="1"/>
  <c r="E128" i="1"/>
  <c r="D128" i="1"/>
  <c r="C128" i="1"/>
  <c r="B128" i="1"/>
  <c r="A128" i="1"/>
  <c r="F127" i="1"/>
  <c r="E127" i="1"/>
  <c r="D127" i="1"/>
  <c r="C127" i="1"/>
  <c r="B127" i="1"/>
  <c r="A127" i="1"/>
  <c r="F126" i="1"/>
  <c r="E126" i="1"/>
  <c r="D126" i="1"/>
  <c r="C126" i="1"/>
  <c r="B126" i="1"/>
  <c r="A126" i="1"/>
  <c r="F125" i="1"/>
  <c r="E125" i="1"/>
  <c r="D125" i="1"/>
  <c r="C125" i="1"/>
  <c r="B125" i="1"/>
  <c r="A125" i="1"/>
  <c r="F124" i="1"/>
  <c r="E124" i="1"/>
  <c r="D124" i="1"/>
  <c r="C124" i="1"/>
  <c r="B124" i="1"/>
  <c r="A124" i="1"/>
  <c r="F123" i="1"/>
  <c r="E123" i="1"/>
  <c r="D123" i="1"/>
  <c r="C123" i="1"/>
  <c r="B123" i="1"/>
  <c r="A123" i="1"/>
  <c r="F122" i="1"/>
  <c r="E122" i="1"/>
  <c r="D122" i="1"/>
  <c r="C122" i="1"/>
  <c r="B122" i="1"/>
  <c r="A122" i="1"/>
  <c r="F121" i="1"/>
  <c r="E121" i="1"/>
  <c r="D121" i="1"/>
  <c r="C121" i="1"/>
  <c r="B121" i="1"/>
  <c r="A121" i="1"/>
  <c r="F120" i="1"/>
  <c r="E120" i="1"/>
  <c r="D120" i="1"/>
  <c r="C120" i="1"/>
  <c r="B120" i="1"/>
  <c r="A120" i="1"/>
  <c r="F119" i="1"/>
  <c r="E119" i="1"/>
  <c r="D119" i="1"/>
  <c r="C119" i="1"/>
  <c r="B119" i="1"/>
  <c r="A119" i="1"/>
  <c r="F118" i="1"/>
  <c r="E118" i="1"/>
  <c r="D118" i="1"/>
  <c r="C118" i="1"/>
  <c r="B118" i="1"/>
  <c r="A118" i="1"/>
  <c r="F117" i="1"/>
  <c r="E117" i="1"/>
  <c r="D117" i="1"/>
  <c r="C117" i="1"/>
  <c r="B117" i="1"/>
  <c r="A117" i="1"/>
  <c r="F116" i="1"/>
  <c r="E116" i="1"/>
  <c r="D116" i="1"/>
  <c r="C116" i="1"/>
  <c r="B116" i="1"/>
  <c r="A116" i="1"/>
  <c r="F115" i="1"/>
  <c r="E115" i="1"/>
  <c r="D115" i="1"/>
  <c r="C115" i="1"/>
  <c r="B115" i="1"/>
  <c r="A115" i="1"/>
  <c r="F114" i="1"/>
  <c r="E114" i="1"/>
  <c r="D114" i="1"/>
  <c r="C114" i="1"/>
  <c r="B114" i="1"/>
  <c r="A114" i="1"/>
  <c r="F113" i="1"/>
  <c r="E113" i="1"/>
  <c r="D113" i="1"/>
  <c r="C113" i="1"/>
  <c r="B113" i="1"/>
  <c r="A113" i="1"/>
  <c r="F112" i="1"/>
  <c r="E112" i="1"/>
  <c r="D112" i="1"/>
  <c r="C112" i="1"/>
  <c r="B112" i="1"/>
  <c r="A112" i="1"/>
  <c r="F111" i="1"/>
  <c r="E111" i="1"/>
  <c r="D111" i="1"/>
  <c r="C111" i="1"/>
  <c r="B111" i="1"/>
  <c r="A111" i="1"/>
  <c r="F110" i="1"/>
  <c r="E110" i="1"/>
  <c r="D110" i="1"/>
  <c r="C110" i="1"/>
  <c r="B110" i="1"/>
  <c r="A110" i="1"/>
  <c r="F109" i="1"/>
  <c r="E109" i="1"/>
  <c r="D109" i="1"/>
  <c r="C109" i="1"/>
  <c r="B109" i="1"/>
  <c r="A109" i="1"/>
  <c r="F108" i="1"/>
  <c r="E108" i="1"/>
  <c r="D108" i="1"/>
  <c r="C108" i="1"/>
  <c r="B108" i="1"/>
  <c r="A108" i="1"/>
  <c r="F107" i="1"/>
  <c r="E107" i="1"/>
  <c r="D107" i="1"/>
  <c r="C107" i="1"/>
  <c r="B107" i="1"/>
  <c r="A107" i="1"/>
  <c r="F106" i="1"/>
  <c r="E106" i="1"/>
  <c r="D106" i="1"/>
  <c r="C106" i="1"/>
  <c r="B106" i="1"/>
  <c r="A106" i="1"/>
  <c r="F105" i="1"/>
  <c r="E105" i="1"/>
  <c r="D105" i="1"/>
  <c r="C105" i="1"/>
  <c r="B105" i="1"/>
  <c r="A105" i="1"/>
  <c r="F104" i="1"/>
  <c r="E104" i="1"/>
  <c r="D104" i="1"/>
  <c r="C104" i="1"/>
  <c r="B104" i="1"/>
  <c r="A104" i="1"/>
  <c r="F103" i="1"/>
  <c r="E103" i="1"/>
  <c r="D103" i="1"/>
  <c r="C103" i="1"/>
  <c r="B103" i="1"/>
  <c r="A103" i="1"/>
  <c r="F102" i="1"/>
  <c r="E102" i="1"/>
  <c r="D102" i="1"/>
  <c r="C102" i="1"/>
  <c r="B102" i="1"/>
  <c r="A102" i="1"/>
  <c r="F101" i="1"/>
  <c r="E101" i="1"/>
  <c r="D101" i="1"/>
  <c r="C101" i="1"/>
  <c r="B101" i="1"/>
  <c r="A101" i="1"/>
  <c r="F100" i="1"/>
  <c r="E100" i="1"/>
  <c r="D100" i="1"/>
  <c r="C100" i="1"/>
  <c r="B100" i="1"/>
  <c r="A100" i="1"/>
  <c r="F99" i="1"/>
  <c r="E99" i="1"/>
  <c r="D99" i="1"/>
  <c r="C99" i="1"/>
  <c r="B99" i="1"/>
  <c r="A99" i="1"/>
  <c r="F98" i="1"/>
  <c r="E98" i="1"/>
  <c r="D98" i="1"/>
  <c r="C98" i="1"/>
  <c r="B98" i="1"/>
  <c r="A98" i="1"/>
  <c r="F97" i="1"/>
  <c r="E97" i="1"/>
  <c r="D97" i="1"/>
  <c r="C97" i="1"/>
  <c r="B97" i="1"/>
  <c r="A97" i="1"/>
  <c r="F96" i="1"/>
  <c r="E96" i="1"/>
  <c r="D96" i="1"/>
  <c r="C96" i="1"/>
  <c r="B96" i="1"/>
  <c r="A96" i="1"/>
  <c r="F95" i="1"/>
  <c r="E95" i="1"/>
  <c r="D95" i="1"/>
  <c r="C95" i="1"/>
  <c r="B95" i="1"/>
  <c r="A95" i="1"/>
  <c r="F94" i="1"/>
  <c r="E94" i="1"/>
  <c r="D94" i="1"/>
  <c r="C94" i="1"/>
  <c r="B94" i="1"/>
  <c r="A94" i="1"/>
  <c r="F93" i="1"/>
  <c r="E93" i="1"/>
  <c r="D93" i="1"/>
  <c r="C93" i="1"/>
  <c r="B93" i="1"/>
  <c r="A93" i="1"/>
  <c r="F92" i="1"/>
  <c r="E92" i="1"/>
  <c r="D92" i="1"/>
  <c r="C92" i="1"/>
  <c r="B92" i="1"/>
  <c r="A92" i="1"/>
  <c r="F91" i="1"/>
  <c r="E91" i="1"/>
  <c r="D91" i="1"/>
  <c r="C91" i="1"/>
  <c r="B91" i="1"/>
  <c r="A91" i="1"/>
  <c r="F90" i="1"/>
  <c r="E90" i="1"/>
  <c r="D90" i="1"/>
  <c r="C90" i="1"/>
  <c r="B90" i="1"/>
  <c r="A90" i="1"/>
  <c r="F89" i="1"/>
  <c r="E89" i="1"/>
  <c r="D89" i="1"/>
  <c r="C89" i="1"/>
  <c r="B89" i="1"/>
  <c r="A89" i="1"/>
  <c r="F88" i="1"/>
  <c r="E88" i="1"/>
  <c r="D88" i="1"/>
  <c r="C88" i="1"/>
  <c r="B88" i="1"/>
  <c r="A88" i="1"/>
  <c r="F87" i="1"/>
  <c r="E87" i="1"/>
  <c r="D87" i="1"/>
  <c r="C87" i="1"/>
  <c r="B87" i="1"/>
  <c r="A87" i="1"/>
  <c r="F86" i="1"/>
  <c r="E86" i="1"/>
  <c r="D86" i="1"/>
  <c r="C86" i="1"/>
  <c r="B86" i="1"/>
  <c r="A86" i="1"/>
  <c r="F85" i="1"/>
  <c r="E85" i="1"/>
  <c r="D85" i="1"/>
  <c r="C85" i="1"/>
  <c r="B85" i="1"/>
  <c r="A85" i="1"/>
  <c r="F84" i="1"/>
  <c r="E84" i="1"/>
  <c r="D84" i="1"/>
  <c r="C84" i="1"/>
  <c r="B84" i="1"/>
  <c r="A84" i="1"/>
  <c r="F83" i="1"/>
  <c r="E83" i="1"/>
  <c r="D83" i="1"/>
  <c r="C83" i="1"/>
  <c r="B83" i="1"/>
  <c r="A83" i="1"/>
  <c r="F82" i="1"/>
  <c r="E82" i="1"/>
  <c r="D82" i="1"/>
  <c r="C82" i="1"/>
  <c r="B82" i="1"/>
  <c r="A82" i="1"/>
  <c r="F81" i="1"/>
  <c r="E81" i="1"/>
  <c r="D81" i="1"/>
  <c r="C81" i="1"/>
  <c r="B81" i="1"/>
  <c r="A81" i="1"/>
  <c r="F80" i="1"/>
  <c r="E80" i="1"/>
  <c r="D80" i="1"/>
  <c r="C80" i="1"/>
  <c r="B80" i="1"/>
  <c r="A80" i="1"/>
  <c r="F79" i="1"/>
  <c r="E79" i="1"/>
  <c r="D79" i="1"/>
  <c r="C79" i="1"/>
  <c r="B79" i="1"/>
  <c r="A79" i="1"/>
  <c r="F78" i="1"/>
  <c r="E78" i="1"/>
  <c r="D78" i="1"/>
  <c r="C78" i="1"/>
  <c r="B78" i="1"/>
  <c r="A78" i="1"/>
  <c r="F77" i="1"/>
  <c r="E77" i="1"/>
  <c r="D77" i="1"/>
  <c r="C77" i="1"/>
  <c r="B77" i="1"/>
  <c r="A77" i="1"/>
  <c r="F76" i="1"/>
  <c r="E76" i="1"/>
  <c r="D76" i="1"/>
  <c r="C76" i="1"/>
  <c r="B76" i="1"/>
  <c r="A76" i="1"/>
  <c r="F75" i="1"/>
  <c r="E75" i="1"/>
  <c r="D75" i="1"/>
  <c r="C75" i="1"/>
  <c r="B75" i="1"/>
  <c r="A75" i="1"/>
  <c r="F74" i="1"/>
  <c r="E74" i="1"/>
  <c r="D74" i="1"/>
  <c r="C74" i="1"/>
  <c r="B74" i="1"/>
  <c r="A74" i="1"/>
  <c r="F73" i="1"/>
  <c r="E73" i="1"/>
  <c r="D73" i="1"/>
  <c r="C73" i="1"/>
  <c r="B73" i="1"/>
  <c r="A73" i="1"/>
  <c r="F72" i="1"/>
  <c r="E72" i="1"/>
  <c r="D72" i="1"/>
  <c r="C72" i="1"/>
  <c r="B72" i="1"/>
  <c r="A72" i="1"/>
  <c r="F71" i="1"/>
  <c r="E71" i="1"/>
  <c r="D71" i="1"/>
  <c r="C71" i="1"/>
  <c r="B71" i="1"/>
  <c r="A71" i="1"/>
  <c r="F70" i="1"/>
  <c r="E70" i="1"/>
  <c r="D70" i="1"/>
  <c r="C70" i="1"/>
  <c r="B70" i="1"/>
  <c r="A70" i="1"/>
  <c r="F69" i="1"/>
  <c r="E69" i="1"/>
  <c r="D69" i="1"/>
  <c r="C69" i="1"/>
  <c r="B69" i="1"/>
  <c r="A69" i="1"/>
  <c r="F68" i="1"/>
  <c r="E68" i="1"/>
  <c r="D68" i="1"/>
  <c r="C68" i="1"/>
  <c r="B68" i="1"/>
  <c r="A68" i="1"/>
  <c r="F67" i="1"/>
  <c r="E67" i="1"/>
  <c r="D67" i="1"/>
  <c r="C67" i="1"/>
  <c r="B67" i="1"/>
  <c r="A67" i="1"/>
  <c r="F66" i="1"/>
  <c r="E66" i="1"/>
  <c r="D66" i="1"/>
  <c r="C66" i="1"/>
  <c r="B66" i="1"/>
  <c r="A66" i="1"/>
  <c r="F65" i="1"/>
  <c r="E65" i="1"/>
  <c r="D65" i="1"/>
  <c r="C65" i="1"/>
  <c r="B65" i="1"/>
  <c r="A65" i="1"/>
  <c r="F64" i="1"/>
  <c r="E64" i="1"/>
  <c r="D64" i="1"/>
  <c r="C64" i="1"/>
  <c r="B64" i="1"/>
  <c r="A64" i="1"/>
  <c r="F63" i="1"/>
  <c r="E63" i="1"/>
  <c r="D63" i="1"/>
  <c r="C63" i="1"/>
  <c r="B63" i="1"/>
  <c r="A63" i="1"/>
  <c r="F62" i="1"/>
  <c r="E62" i="1"/>
  <c r="D62" i="1"/>
  <c r="C62" i="1"/>
  <c r="B62" i="1"/>
  <c r="A62" i="1"/>
  <c r="F61" i="1"/>
  <c r="E61" i="1"/>
  <c r="D61" i="1"/>
  <c r="C61" i="1"/>
  <c r="B61" i="1"/>
  <c r="A61" i="1"/>
  <c r="F60" i="1"/>
  <c r="E60" i="1"/>
  <c r="D60" i="1"/>
  <c r="C60" i="1"/>
  <c r="B60" i="1"/>
  <c r="A60" i="1"/>
  <c r="F59" i="1"/>
  <c r="E59" i="1"/>
  <c r="D59" i="1"/>
  <c r="C59" i="1"/>
  <c r="B59" i="1"/>
  <c r="A59" i="1"/>
  <c r="F58" i="1"/>
  <c r="E58" i="1"/>
  <c r="D58" i="1"/>
  <c r="C58" i="1"/>
  <c r="B58" i="1"/>
  <c r="A58" i="1"/>
  <c r="F57" i="1"/>
  <c r="E57" i="1"/>
  <c r="D57" i="1"/>
  <c r="C57" i="1"/>
  <c r="B57" i="1"/>
  <c r="A57" i="1"/>
  <c r="F56" i="1"/>
  <c r="E56" i="1"/>
  <c r="D56" i="1"/>
  <c r="C56" i="1"/>
  <c r="B56" i="1"/>
  <c r="A56" i="1"/>
  <c r="F55" i="1"/>
  <c r="E55" i="1"/>
  <c r="D55" i="1"/>
  <c r="C55" i="1"/>
  <c r="B55" i="1"/>
  <c r="A55" i="1"/>
  <c r="F54" i="1"/>
  <c r="E54" i="1"/>
  <c r="D54" i="1"/>
  <c r="C54" i="1"/>
  <c r="B54" i="1"/>
  <c r="A54" i="1"/>
  <c r="F53" i="1"/>
  <c r="E53" i="1"/>
  <c r="D53" i="1"/>
  <c r="C53" i="1"/>
  <c r="B53" i="1"/>
  <c r="A53" i="1"/>
  <c r="F52" i="1"/>
  <c r="E52" i="1"/>
  <c r="D52" i="1"/>
  <c r="C52" i="1"/>
  <c r="B52" i="1"/>
  <c r="A52" i="1"/>
  <c r="F51" i="1"/>
  <c r="E51" i="1"/>
  <c r="D51" i="1"/>
  <c r="C51" i="1"/>
  <c r="B51" i="1"/>
  <c r="A51" i="1"/>
  <c r="F50" i="1"/>
  <c r="E50" i="1"/>
  <c r="D50" i="1"/>
  <c r="C50" i="1"/>
  <c r="B50" i="1"/>
  <c r="A50" i="1"/>
  <c r="F49" i="1"/>
  <c r="E49" i="1"/>
  <c r="D49" i="1"/>
  <c r="C49" i="1"/>
  <c r="B49" i="1"/>
  <c r="A49" i="1"/>
  <c r="F48" i="1"/>
  <c r="E48" i="1"/>
  <c r="D48" i="1"/>
  <c r="C48" i="1"/>
  <c r="B48" i="1"/>
  <c r="A48" i="1"/>
  <c r="F47" i="1"/>
  <c r="E47" i="1"/>
  <c r="D47" i="1"/>
  <c r="C47" i="1"/>
  <c r="B47" i="1"/>
  <c r="A47" i="1"/>
  <c r="F46" i="1"/>
  <c r="E46" i="1"/>
  <c r="D46" i="1"/>
  <c r="C46" i="1"/>
  <c r="B46" i="1"/>
  <c r="A46" i="1"/>
  <c r="F45" i="1"/>
  <c r="E45" i="1"/>
  <c r="D45" i="1"/>
  <c r="C45" i="1"/>
  <c r="B45" i="1"/>
  <c r="A45" i="1"/>
  <c r="F44" i="1"/>
  <c r="E44" i="1"/>
  <c r="D44" i="1"/>
  <c r="C44" i="1"/>
  <c r="B44" i="1"/>
  <c r="A44" i="1"/>
  <c r="F43" i="1"/>
  <c r="E43" i="1"/>
  <c r="D43" i="1"/>
  <c r="C43" i="1"/>
  <c r="B43" i="1"/>
  <c r="A43" i="1"/>
  <c r="F42" i="1"/>
  <c r="E42" i="1"/>
  <c r="D42" i="1"/>
  <c r="C42" i="1"/>
  <c r="B42" i="1"/>
  <c r="A42" i="1"/>
  <c r="F41" i="1"/>
  <c r="E41" i="1"/>
  <c r="D41" i="1"/>
  <c r="C41" i="1"/>
  <c r="B41" i="1"/>
  <c r="A41" i="1"/>
  <c r="F40" i="1"/>
  <c r="E40" i="1"/>
  <c r="D40" i="1"/>
  <c r="C40" i="1"/>
  <c r="B40" i="1"/>
  <c r="A40" i="1"/>
  <c r="F39" i="1"/>
  <c r="E39" i="1"/>
  <c r="D39" i="1"/>
  <c r="C39" i="1"/>
  <c r="B39" i="1"/>
  <c r="A39" i="1"/>
  <c r="F38" i="1"/>
  <c r="E38" i="1"/>
  <c r="D38" i="1"/>
  <c r="C38" i="1"/>
  <c r="B38" i="1"/>
  <c r="A38" i="1"/>
  <c r="F37" i="1"/>
  <c r="E37" i="1"/>
  <c r="D37" i="1"/>
  <c r="C37" i="1"/>
  <c r="B37" i="1"/>
  <c r="A37" i="1"/>
  <c r="F36" i="1"/>
  <c r="E36" i="1"/>
  <c r="D36" i="1"/>
  <c r="C36" i="1"/>
  <c r="B36" i="1"/>
  <c r="A36" i="1"/>
  <c r="F35" i="1"/>
  <c r="E35" i="1"/>
  <c r="D35" i="1"/>
  <c r="C35" i="1"/>
  <c r="B35" i="1"/>
  <c r="A35" i="1"/>
  <c r="F34" i="1"/>
  <c r="E34" i="1"/>
  <c r="D34" i="1"/>
  <c r="C34" i="1"/>
  <c r="B34" i="1"/>
  <c r="A34" i="1"/>
  <c r="F33" i="1"/>
  <c r="E33" i="1"/>
  <c r="D33" i="1"/>
  <c r="C33" i="1"/>
  <c r="B33" i="1"/>
  <c r="A33" i="1"/>
  <c r="F32" i="1"/>
  <c r="E32" i="1"/>
  <c r="D32" i="1"/>
  <c r="C32" i="1"/>
  <c r="B32" i="1"/>
  <c r="A32" i="1"/>
  <c r="F31" i="1"/>
  <c r="E31" i="1"/>
  <c r="D31" i="1"/>
  <c r="C31" i="1"/>
  <c r="B31" i="1"/>
  <c r="A31" i="1"/>
  <c r="F30" i="1"/>
  <c r="E30" i="1"/>
  <c r="D30" i="1"/>
  <c r="C30" i="1"/>
  <c r="B30" i="1"/>
  <c r="A30" i="1"/>
  <c r="F29" i="1"/>
  <c r="E29" i="1"/>
  <c r="D29" i="1"/>
  <c r="C29" i="1"/>
  <c r="B29" i="1"/>
  <c r="A29" i="1"/>
  <c r="F28" i="1"/>
  <c r="E28" i="1"/>
  <c r="D28" i="1"/>
  <c r="C28" i="1"/>
  <c r="B28" i="1"/>
  <c r="A28" i="1"/>
  <c r="F27" i="1"/>
  <c r="E27" i="1"/>
  <c r="D27" i="1"/>
  <c r="C27" i="1"/>
  <c r="B27" i="1"/>
  <c r="A27" i="1"/>
  <c r="F26" i="1"/>
  <c r="E26" i="1"/>
  <c r="D26" i="1"/>
  <c r="C26" i="1"/>
  <c r="B26" i="1"/>
  <c r="A26" i="1"/>
  <c r="F25" i="1"/>
  <c r="E25" i="1"/>
  <c r="D25" i="1"/>
  <c r="C25" i="1"/>
  <c r="B25" i="1"/>
  <c r="A25" i="1"/>
  <c r="F24" i="1"/>
  <c r="E24" i="1"/>
  <c r="D24" i="1"/>
  <c r="C24" i="1"/>
  <c r="B24" i="1"/>
  <c r="A24" i="1"/>
  <c r="F23" i="1"/>
  <c r="E23" i="1"/>
  <c r="D23" i="1"/>
  <c r="C23" i="1"/>
  <c r="B23" i="1"/>
  <c r="A23" i="1"/>
  <c r="F22" i="1"/>
  <c r="E22" i="1"/>
  <c r="D22" i="1"/>
  <c r="C22" i="1"/>
  <c r="B22" i="1"/>
  <c r="A22" i="1"/>
  <c r="F21" i="1"/>
  <c r="E21" i="1"/>
  <c r="D21" i="1"/>
  <c r="C21" i="1"/>
  <c r="B21" i="1"/>
  <c r="A21" i="1"/>
  <c r="F20" i="1"/>
  <c r="E20" i="1"/>
  <c r="D20" i="1"/>
  <c r="C20" i="1"/>
  <c r="B20" i="1"/>
  <c r="A20" i="1"/>
  <c r="F19" i="1"/>
  <c r="E19" i="1"/>
  <c r="D19" i="1"/>
  <c r="C19" i="1"/>
  <c r="B19" i="1"/>
  <c r="A19" i="1"/>
  <c r="F18" i="1"/>
  <c r="E18" i="1"/>
  <c r="D18" i="1"/>
  <c r="C18" i="1"/>
  <c r="B18" i="1"/>
  <c r="A18" i="1"/>
  <c r="F17" i="1"/>
  <c r="E17" i="1"/>
  <c r="D17" i="1"/>
  <c r="C17" i="1"/>
  <c r="B17" i="1"/>
  <c r="A17" i="1"/>
  <c r="F16" i="1"/>
  <c r="E16" i="1"/>
  <c r="D16" i="1"/>
  <c r="C16" i="1"/>
  <c r="B16" i="1"/>
  <c r="A16" i="1"/>
  <c r="F15" i="1"/>
  <c r="E15" i="1"/>
  <c r="D15" i="1"/>
  <c r="C15" i="1"/>
  <c r="B15" i="1"/>
  <c r="A15" i="1"/>
  <c r="F14" i="1"/>
  <c r="E14" i="1"/>
  <c r="D14" i="1"/>
  <c r="C14" i="1"/>
  <c r="B14" i="1"/>
  <c r="A14" i="1"/>
  <c r="F13" i="1"/>
  <c r="E13" i="1"/>
  <c r="D13" i="1"/>
  <c r="C13" i="1"/>
  <c r="B13" i="1"/>
  <c r="A13" i="1"/>
  <c r="F12" i="1"/>
  <c r="E12" i="1"/>
  <c r="D12" i="1"/>
  <c r="C12" i="1"/>
  <c r="B12" i="1"/>
  <c r="A12" i="1"/>
  <c r="F11" i="1"/>
  <c r="E11" i="1"/>
  <c r="D11" i="1"/>
  <c r="C11" i="1"/>
  <c r="B11" i="1"/>
  <c r="A11" i="1"/>
  <c r="F10" i="1"/>
  <c r="E10" i="1"/>
  <c r="D10" i="1"/>
  <c r="C10" i="1"/>
  <c r="B10" i="1"/>
  <c r="A10" i="1"/>
  <c r="F9" i="1"/>
  <c r="E9" i="1"/>
  <c r="D9" i="1"/>
  <c r="C9" i="1"/>
  <c r="B9" i="1"/>
  <c r="A9" i="1"/>
  <c r="F8" i="1"/>
  <c r="E8" i="1"/>
  <c r="D8" i="1"/>
  <c r="C8" i="1"/>
  <c r="B8" i="1"/>
  <c r="A8" i="1"/>
  <c r="F7" i="1"/>
  <c r="E7" i="1"/>
  <c r="D7" i="1"/>
  <c r="C7" i="1"/>
  <c r="B7" i="1"/>
  <c r="A7" i="1"/>
  <c r="F6" i="1"/>
  <c r="E6" i="1"/>
  <c r="D6" i="1"/>
  <c r="C6" i="1"/>
  <c r="B6" i="1"/>
  <c r="A6" i="1"/>
  <c r="F5" i="1"/>
  <c r="E5" i="1"/>
  <c r="D5" i="1"/>
  <c r="C5" i="1"/>
  <c r="B5" i="1"/>
  <c r="A5" i="1"/>
  <c r="F4" i="1"/>
  <c r="E4" i="1"/>
  <c r="D4" i="1"/>
  <c r="C4" i="1"/>
  <c r="B4" i="1"/>
  <c r="A4" i="1"/>
  <c r="F3" i="1"/>
  <c r="E3" i="1"/>
  <c r="D3" i="1"/>
  <c r="C3" i="1"/>
  <c r="B3" i="1"/>
  <c r="A3" i="1"/>
</calcChain>
</file>

<file path=xl/sharedStrings.xml><?xml version="1.0" encoding="utf-8"?>
<sst xmlns="http://schemas.openxmlformats.org/spreadsheetml/2006/main" count="9" uniqueCount="8">
  <si>
    <t>Council Expenditure over £500 Janaury 2021</t>
  </si>
  <si>
    <t>Beneficiary</t>
  </si>
  <si>
    <t>Date of Expenditure</t>
  </si>
  <si>
    <t>Amount</t>
  </si>
  <si>
    <t>Reference</t>
  </si>
  <si>
    <t>Department</t>
  </si>
  <si>
    <t>Expenditure/Merchant Category</t>
  </si>
  <si>
    <t>REDACTED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</si>
</sst>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#,##0.00;\(#,##0.00\)"/>
  </numFmts>
  <fonts count="3" x14ac:knownFonts="1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top"/>
    </xf>
  </cellStyleXfs>
  <cellXfs count="16">
    <xf numFmtId="0" fontId="0" fillId="0" borderId="0" xfId="0"/>
    <xf numFmtId="164" fontId="2" fillId="0" borderId="0" xfId="1" applyNumberFormat="1" applyFont="1">
      <alignment vertical="top"/>
    </xf>
    <xf numFmtId="164" fontId="1" fillId="0" borderId="0" xfId="1" applyNumberFormat="1" applyAlignment="1">
      <alignment horizontal="center" vertical="top"/>
    </xf>
    <xf numFmtId="0" fontId="1" fillId="0" borderId="0" xfId="1">
      <alignment vertical="top"/>
    </xf>
    <xf numFmtId="0" fontId="2" fillId="0" borderId="1" xfId="1" applyFont="1" applyBorder="1">
      <alignment vertical="top"/>
    </xf>
    <xf numFmtId="164" fontId="2" fillId="0" borderId="1" xfId="1" applyNumberFormat="1" applyFont="1" applyBorder="1" applyAlignment="1">
      <alignment horizontal="center" vertical="top" wrapText="1"/>
    </xf>
    <xf numFmtId="165" fontId="2" fillId="0" borderId="1" xfId="1" applyNumberFormat="1" applyFont="1" applyBorder="1" applyAlignment="1">
      <alignment horizontal="right" vertical="top"/>
    </xf>
    <xf numFmtId="0" fontId="2" fillId="0" borderId="1" xfId="1" applyFont="1" applyBorder="1" applyAlignment="1">
      <alignment horizontal="center" vertical="top"/>
    </xf>
    <xf numFmtId="0" fontId="2" fillId="0" borderId="1" xfId="1" applyFont="1" applyBorder="1" applyAlignment="1">
      <alignment vertical="top" wrapText="1"/>
    </xf>
    <xf numFmtId="0" fontId="2" fillId="0" borderId="0" xfId="1" applyFont="1">
      <alignment vertical="top"/>
    </xf>
    <xf numFmtId="0" fontId="1" fillId="0" borderId="1" xfId="1" applyBorder="1">
      <alignment vertical="top"/>
    </xf>
    <xf numFmtId="164" fontId="1" fillId="0" borderId="1" xfId="1" applyNumberFormat="1" applyBorder="1" applyAlignment="1">
      <alignment horizontal="center" vertical="top"/>
    </xf>
    <xf numFmtId="165" fontId="1" fillId="0" borderId="1" xfId="1" applyNumberFormat="1" applyBorder="1">
      <alignment vertical="top"/>
    </xf>
    <xf numFmtId="0" fontId="1" fillId="0" borderId="1" xfId="1" applyBorder="1" applyAlignment="1">
      <alignment horizontal="center" vertical="top"/>
    </xf>
    <xf numFmtId="165" fontId="1" fillId="0" borderId="0" xfId="1" applyNumberFormat="1">
      <alignment vertical="top"/>
    </xf>
    <xf numFmtId="0" fontId="1" fillId="0" borderId="0" xfId="1" applyAlignment="1">
      <alignment horizontal="center" vertical="top"/>
    </xf>
  </cellXfs>
  <cellStyles count="2">
    <cellStyle name="Normal" xfId="0" builtinId="0"/>
    <cellStyle name="Normal_~Ex152 2" xfId="1" xr:uid="{F2ADA2A3-FE0E-4254-AB81-13C8DA3E23D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Governance\Value%20for%20Money\Expenditure%20Exceeding%20&#163;500\2020_21\10.%20January%202021\Exp%20over%20&#163;500%20Janaury%20working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Data"/>
      <sheetName val="NML230C"/>
      <sheetName val="NML230E"/>
    </sheetNames>
    <sheetDataSet>
      <sheetData sheetId="0"/>
      <sheetData sheetId="1">
        <row r="2">
          <cell r="A2">
            <v>44201</v>
          </cell>
          <cell r="B2" t="str">
            <v>4SIGHT COMMUNICATIONS LIMITED</v>
          </cell>
          <cell r="C2">
            <v>4083.84</v>
          </cell>
          <cell r="F2" t="str">
            <v>0000187913</v>
          </cell>
          <cell r="G2" t="str">
            <v>CUSTOMER</v>
          </cell>
          <cell r="H2" t="str">
            <v>annual software support</v>
          </cell>
        </row>
        <row r="3">
          <cell r="A3">
            <v>44222</v>
          </cell>
          <cell r="B3" t="str">
            <v>ACCESS INTELLIGENCE MEDIA &amp; COMMUNICATIO</v>
          </cell>
          <cell r="C3">
            <v>646.88</v>
          </cell>
          <cell r="F3" t="str">
            <v>0000188181</v>
          </cell>
          <cell r="G3" t="str">
            <v>MARKETING &amp; COMMUNICATIONS</v>
          </cell>
          <cell r="H3" t="str">
            <v>annual software support</v>
          </cell>
        </row>
        <row r="4">
          <cell r="A4">
            <v>44215</v>
          </cell>
          <cell r="B4" t="str">
            <v>ADAPT LIMITED</v>
          </cell>
          <cell r="C4">
            <v>106.87</v>
          </cell>
          <cell r="F4" t="str">
            <v>0000188106</v>
          </cell>
          <cell r="G4" t="str">
            <v>NNDR PARTNERSHIP COSTS</v>
          </cell>
          <cell r="H4" t="str">
            <v>training</v>
          </cell>
        </row>
        <row r="5">
          <cell r="A5">
            <v>44215</v>
          </cell>
          <cell r="B5" t="str">
            <v>ADAPT LIMITED</v>
          </cell>
          <cell r="C5">
            <v>427.5</v>
          </cell>
          <cell r="F5" t="str">
            <v>0000188106</v>
          </cell>
          <cell r="G5" t="str">
            <v>REVENUES - C TAX PTNRSHP COSTS</v>
          </cell>
          <cell r="H5" t="str">
            <v>training</v>
          </cell>
        </row>
        <row r="6">
          <cell r="A6">
            <v>44215</v>
          </cell>
          <cell r="B6" t="str">
            <v>ADAPT LIMITED</v>
          </cell>
          <cell r="C6">
            <v>534.37</v>
          </cell>
          <cell r="F6" t="str">
            <v>0000188106</v>
          </cell>
          <cell r="G6" t="str">
            <v>REVS - HB ADMIN PTNRSHP COSTS</v>
          </cell>
          <cell r="H6" t="str">
            <v>training</v>
          </cell>
        </row>
        <row r="7">
          <cell r="A7">
            <v>44208</v>
          </cell>
          <cell r="B7" t="str">
            <v>AMR ELECTRICAL SERVICES Ltd (CIS)</v>
          </cell>
          <cell r="C7">
            <v>356.3</v>
          </cell>
          <cell r="F7" t="str">
            <v>0000188026</v>
          </cell>
          <cell r="G7" t="str">
            <v>COMMERCIAL PROPERTY</v>
          </cell>
          <cell r="H7" t="str">
            <v>routine repairs &amp; maintenance</v>
          </cell>
        </row>
        <row r="8">
          <cell r="A8">
            <v>44208</v>
          </cell>
          <cell r="B8" t="str">
            <v>AMR ELECTRICAL SERVICES Ltd (CIS)</v>
          </cell>
          <cell r="C8">
            <v>280</v>
          </cell>
          <cell r="F8" t="str">
            <v>0000188026</v>
          </cell>
          <cell r="G8" t="str">
            <v>COMMERCIAL PROPERTY</v>
          </cell>
          <cell r="H8" t="str">
            <v>routine repairs &amp; maintenance</v>
          </cell>
        </row>
        <row r="9">
          <cell r="A9">
            <v>44208</v>
          </cell>
          <cell r="B9" t="str">
            <v>AMR ELECTRICAL SERVICES Ltd (CIS)</v>
          </cell>
          <cell r="C9">
            <v>380.81</v>
          </cell>
          <cell r="F9" t="str">
            <v>0000188026</v>
          </cell>
          <cell r="G9" t="str">
            <v>BRECK BUS. CENTRE (THETFORD)</v>
          </cell>
          <cell r="H9" t="str">
            <v>routine repairs &amp; maintenance</v>
          </cell>
        </row>
        <row r="10">
          <cell r="A10">
            <v>44208</v>
          </cell>
          <cell r="B10" t="str">
            <v>ANIMAL WARDEN SERVICES</v>
          </cell>
          <cell r="C10">
            <v>4916.67</v>
          </cell>
          <cell r="F10" t="str">
            <v>0000188046</v>
          </cell>
          <cell r="G10" t="str">
            <v>CONTROL OF DOGS</v>
          </cell>
          <cell r="H10" t="str">
            <v>dog warden contract</v>
          </cell>
        </row>
        <row r="11">
          <cell r="A11">
            <v>44208</v>
          </cell>
          <cell r="B11" t="str">
            <v>ARCADIS UK LTD</v>
          </cell>
          <cell r="C11">
            <v>5777</v>
          </cell>
          <cell r="F11" t="str">
            <v>0000188030</v>
          </cell>
          <cell r="G11" t="str">
            <v>HIF DELIVERY</v>
          </cell>
          <cell r="H11" t="str">
            <v>additional staffing</v>
          </cell>
        </row>
        <row r="12">
          <cell r="A12">
            <v>44208</v>
          </cell>
          <cell r="B12" t="str">
            <v>ARCADIS UK LTD</v>
          </cell>
          <cell r="C12">
            <v>1386.67</v>
          </cell>
          <cell r="F12" t="str">
            <v>0000188031</v>
          </cell>
          <cell r="G12" t="str">
            <v>HIF DELIVERY</v>
          </cell>
          <cell r="H12" t="str">
            <v>additional staffing</v>
          </cell>
        </row>
        <row r="13">
          <cell r="A13">
            <v>44208</v>
          </cell>
          <cell r="B13" t="str">
            <v>ARCADIS UK LTD</v>
          </cell>
          <cell r="C13">
            <v>984.25</v>
          </cell>
          <cell r="F13" t="str">
            <v>0000188031</v>
          </cell>
          <cell r="G13" t="str">
            <v>HIF DELIVERY</v>
          </cell>
          <cell r="H13" t="str">
            <v>additional staffing</v>
          </cell>
        </row>
        <row r="14">
          <cell r="A14">
            <v>44222</v>
          </cell>
          <cell r="B14" t="str">
            <v>ARGENT CLOTHING T/A BIRDS OF DEREHAM</v>
          </cell>
          <cell r="C14">
            <v>38.5</v>
          </cell>
          <cell r="F14" t="str">
            <v>0000188033</v>
          </cell>
          <cell r="G14" t="str">
            <v>GEN P.HEALTH COVID-19 (RGR)</v>
          </cell>
          <cell r="H14" t="str">
            <v>protective clothing</v>
          </cell>
        </row>
        <row r="15">
          <cell r="A15">
            <v>44222</v>
          </cell>
          <cell r="B15" t="str">
            <v>ARGENT CLOTHING T/A BIRDS OF DEREHAM</v>
          </cell>
          <cell r="C15">
            <v>280</v>
          </cell>
          <cell r="F15" t="str">
            <v>0000188033</v>
          </cell>
          <cell r="G15" t="str">
            <v>GEN P.HEALTH COVID-19 (RGR)</v>
          </cell>
          <cell r="H15" t="str">
            <v>protective clothing</v>
          </cell>
        </row>
        <row r="16">
          <cell r="A16">
            <v>44222</v>
          </cell>
          <cell r="B16" t="str">
            <v>ARGENT CLOTHING T/A BIRDS OF DEREHAM</v>
          </cell>
          <cell r="C16">
            <v>81</v>
          </cell>
          <cell r="F16" t="str">
            <v>0000188033</v>
          </cell>
          <cell r="G16" t="str">
            <v>GEN P.HEALTH COVID-19 (RGR)</v>
          </cell>
          <cell r="H16" t="str">
            <v>protective clothing</v>
          </cell>
        </row>
        <row r="17">
          <cell r="A17">
            <v>44222</v>
          </cell>
          <cell r="B17" t="str">
            <v>ARGENT CLOTHING T/A BIRDS OF DEREHAM</v>
          </cell>
          <cell r="C17">
            <v>133</v>
          </cell>
          <cell r="F17" t="str">
            <v>0000188033</v>
          </cell>
          <cell r="G17" t="str">
            <v>GEN P.HEALTH COVID-19 (RGR)</v>
          </cell>
          <cell r="H17" t="str">
            <v>protective clothing</v>
          </cell>
        </row>
        <row r="18">
          <cell r="A18">
            <v>44222</v>
          </cell>
          <cell r="B18" t="str">
            <v>ASHTONS LEGAL</v>
          </cell>
          <cell r="C18">
            <v>1100</v>
          </cell>
          <cell r="F18" t="str">
            <v>0000188288</v>
          </cell>
          <cell r="G18" t="str">
            <v>BRECKLAND BRIDGE</v>
          </cell>
          <cell r="H18" t="str">
            <v>legal fees</v>
          </cell>
        </row>
        <row r="19">
          <cell r="A19">
            <v>44208</v>
          </cell>
          <cell r="B19" t="str">
            <v>BALFOUR BEATTY CIVIL ENG LTD(CIS)</v>
          </cell>
          <cell r="C19">
            <v>20961</v>
          </cell>
          <cell r="F19" t="str">
            <v>0000188062</v>
          </cell>
          <cell r="G19" t="str">
            <v>HIF DELIVERY</v>
          </cell>
          <cell r="H19" t="str">
            <v>contractors - capital schemes</v>
          </cell>
        </row>
        <row r="20">
          <cell r="A20">
            <v>44201</v>
          </cell>
          <cell r="B20" t="str">
            <v>BBC FIRE PROTECTION LTD(CIS)</v>
          </cell>
          <cell r="C20">
            <v>4149</v>
          </cell>
          <cell r="F20" t="str">
            <v>0000187868</v>
          </cell>
          <cell r="G20" t="str">
            <v>BBC THETFORD NON RECHARGEABLE</v>
          </cell>
          <cell r="H20" t="str">
            <v>routine repairs &amp; maintenance</v>
          </cell>
        </row>
        <row r="21">
          <cell r="A21">
            <v>44215</v>
          </cell>
          <cell r="B21" t="str">
            <v>BIRKETTS LLP</v>
          </cell>
          <cell r="C21">
            <v>3</v>
          </cell>
          <cell r="F21" t="str">
            <v>0000188126</v>
          </cell>
          <cell r="G21" t="str">
            <v>LEGAL SERVICES - CORONAVIRUS</v>
          </cell>
          <cell r="H21" t="str">
            <v>legal fees</v>
          </cell>
        </row>
        <row r="22">
          <cell r="A22">
            <v>44215</v>
          </cell>
          <cell r="B22" t="str">
            <v>BIRKETTS LLP</v>
          </cell>
          <cell r="C22">
            <v>2000</v>
          </cell>
          <cell r="F22" t="str">
            <v>0000188126</v>
          </cell>
          <cell r="G22" t="str">
            <v>LEGAL SERVICES - CORONAVIRUS</v>
          </cell>
          <cell r="H22" t="str">
            <v>legal fees</v>
          </cell>
        </row>
        <row r="23">
          <cell r="A23">
            <v>44222</v>
          </cell>
          <cell r="B23" t="str">
            <v>BIRKETTS LLP</v>
          </cell>
          <cell r="C23">
            <v>855</v>
          </cell>
          <cell r="F23" t="str">
            <v>0000188272</v>
          </cell>
          <cell r="G23" t="str">
            <v>LEGAL SERVICES</v>
          </cell>
          <cell r="H23" t="str">
            <v>legal fees</v>
          </cell>
        </row>
        <row r="24">
          <cell r="A24">
            <v>44222</v>
          </cell>
          <cell r="B24" t="str">
            <v>BIRKETTS LLP</v>
          </cell>
          <cell r="C24">
            <v>1230</v>
          </cell>
          <cell r="F24" t="str">
            <v>0000188272</v>
          </cell>
          <cell r="G24" t="str">
            <v>LEGAL SERVICES</v>
          </cell>
          <cell r="H24" t="str">
            <v>legal fees</v>
          </cell>
        </row>
        <row r="25">
          <cell r="A25">
            <v>44222</v>
          </cell>
          <cell r="B25" t="str">
            <v>BIRKETTS LLP</v>
          </cell>
          <cell r="C25">
            <v>1245</v>
          </cell>
          <cell r="F25" t="str">
            <v>0000188272</v>
          </cell>
          <cell r="G25" t="str">
            <v>LEGAL SERVICES</v>
          </cell>
          <cell r="H25" t="str">
            <v>legal fees</v>
          </cell>
        </row>
        <row r="26">
          <cell r="A26">
            <v>44222</v>
          </cell>
          <cell r="B26" t="str">
            <v>BIRKETTS LLP</v>
          </cell>
          <cell r="C26">
            <v>1020</v>
          </cell>
          <cell r="F26" t="str">
            <v>0000188272</v>
          </cell>
          <cell r="G26" t="str">
            <v>LEGAL SERVICES</v>
          </cell>
          <cell r="H26" t="str">
            <v>legal fees</v>
          </cell>
        </row>
        <row r="27">
          <cell r="A27">
            <v>44222</v>
          </cell>
          <cell r="B27" t="str">
            <v>BIRKETTS LLP</v>
          </cell>
          <cell r="C27">
            <v>542</v>
          </cell>
          <cell r="F27" t="str">
            <v>0000188272</v>
          </cell>
          <cell r="G27" t="str">
            <v>LEGAL SERVICES</v>
          </cell>
          <cell r="H27" t="str">
            <v>legal fees</v>
          </cell>
        </row>
        <row r="28">
          <cell r="A28">
            <v>44222</v>
          </cell>
          <cell r="B28" t="str">
            <v>BIRKETTS LLP</v>
          </cell>
          <cell r="C28">
            <v>218.5</v>
          </cell>
          <cell r="F28" t="str">
            <v>0000188272</v>
          </cell>
          <cell r="G28" t="str">
            <v>LEGAL SERVICES</v>
          </cell>
          <cell r="H28" t="str">
            <v>legal fees</v>
          </cell>
        </row>
        <row r="29">
          <cell r="A29">
            <v>44222</v>
          </cell>
          <cell r="B29" t="str">
            <v>BIRKETTS LLP</v>
          </cell>
          <cell r="C29">
            <v>280</v>
          </cell>
          <cell r="F29" t="str">
            <v>0000188272</v>
          </cell>
          <cell r="G29" t="str">
            <v>LEGAL SERVICES</v>
          </cell>
          <cell r="H29" t="str">
            <v>legal fees</v>
          </cell>
        </row>
        <row r="30">
          <cell r="A30">
            <v>44215</v>
          </cell>
          <cell r="B30" t="str">
            <v>BRANDON LODGE HOTEL</v>
          </cell>
          <cell r="C30">
            <v>680</v>
          </cell>
          <cell r="F30" t="str">
            <v>0000188191</v>
          </cell>
          <cell r="G30" t="str">
            <v>HOUSING OPTION</v>
          </cell>
          <cell r="H30" t="str">
            <v>temporary accommodation</v>
          </cell>
        </row>
        <row r="31">
          <cell r="A31">
            <v>44222</v>
          </cell>
          <cell r="B31" t="str">
            <v>BRECKLAND BRIDGE LTD</v>
          </cell>
          <cell r="C31">
            <v>11480</v>
          </cell>
          <cell r="F31" t="str">
            <v>0000188257</v>
          </cell>
          <cell r="G31" t="str">
            <v>BRECKLAND BRIDGE (GIF)</v>
          </cell>
          <cell r="H31" t="str">
            <v>legal fees</v>
          </cell>
        </row>
        <row r="32">
          <cell r="A32">
            <v>44208</v>
          </cell>
          <cell r="B32" t="str">
            <v>BRECKLAND LEISURE LIMITED</v>
          </cell>
          <cell r="C32">
            <v>10313.959999999999</v>
          </cell>
          <cell r="F32" t="str">
            <v>0000188032</v>
          </cell>
          <cell r="G32" t="str">
            <v>PFI</v>
          </cell>
          <cell r="H32" t="str">
            <v>pfi unitary charges nndr</v>
          </cell>
        </row>
        <row r="33">
          <cell r="A33">
            <v>44208</v>
          </cell>
          <cell r="B33" t="str">
            <v>BRECKLAND LEISURE LIMITED</v>
          </cell>
          <cell r="C33">
            <v>170025.22</v>
          </cell>
          <cell r="F33" t="str">
            <v>0000188032</v>
          </cell>
          <cell r="G33" t="str">
            <v>PFI</v>
          </cell>
          <cell r="H33" t="str">
            <v>pfi unitary charge</v>
          </cell>
        </row>
        <row r="34">
          <cell r="A34">
            <v>44208</v>
          </cell>
          <cell r="B34" t="str">
            <v>BRENDA COYLE</v>
          </cell>
          <cell r="C34">
            <v>785</v>
          </cell>
          <cell r="F34">
            <v>188040</v>
          </cell>
          <cell r="G34" t="str">
            <v>SILVER SOCIAL (IGR)</v>
          </cell>
          <cell r="H34" t="str">
            <v>hired services</v>
          </cell>
        </row>
        <row r="35">
          <cell r="A35">
            <v>44215</v>
          </cell>
          <cell r="B35" t="str">
            <v>BT REDCARE</v>
          </cell>
          <cell r="C35">
            <v>4913.68</v>
          </cell>
          <cell r="F35" t="str">
            <v>0000188073</v>
          </cell>
          <cell r="G35" t="str">
            <v>COMMUNITY SAFETY</v>
          </cell>
          <cell r="H35" t="str">
            <v>telephone lines</v>
          </cell>
        </row>
        <row r="36">
          <cell r="A36">
            <v>44208</v>
          </cell>
          <cell r="B36" t="str">
            <v>BUILDING PARTNERSHIPS LIMITED</v>
          </cell>
          <cell r="C36">
            <v>975</v>
          </cell>
          <cell r="F36" t="str">
            <v>0000188077</v>
          </cell>
          <cell r="G36" t="str">
            <v>COMMERCIAL PROPERTY</v>
          </cell>
          <cell r="H36" t="str">
            <v>consultants fees</v>
          </cell>
        </row>
        <row r="37">
          <cell r="A37">
            <v>44222</v>
          </cell>
          <cell r="B37" t="str">
            <v>CAMMAX LIMITED(CIS)</v>
          </cell>
          <cell r="C37">
            <v>1420</v>
          </cell>
          <cell r="F37" t="str">
            <v>0000188239</v>
          </cell>
          <cell r="G37" t="str">
            <v>DIGITAL &amp; CUSTOMER ACCESS ODR</v>
          </cell>
          <cell r="H37" t="str">
            <v>computer software purchases</v>
          </cell>
        </row>
        <row r="38">
          <cell r="A38">
            <v>44224</v>
          </cell>
          <cell r="B38" t="str">
            <v>CAPITA BUSINESS SERVICES LTD</v>
          </cell>
          <cell r="C38">
            <v>858.78</v>
          </cell>
          <cell r="F38" t="str">
            <v>0000188080</v>
          </cell>
          <cell r="G38" t="str">
            <v>CORPORATE FINANCE</v>
          </cell>
          <cell r="H38" t="str">
            <v>bank fees</v>
          </cell>
        </row>
        <row r="39">
          <cell r="A39">
            <v>44215</v>
          </cell>
          <cell r="B39" t="str">
            <v>CAPITA BUSINESS SERVICES LTD</v>
          </cell>
          <cell r="C39">
            <v>1621.13</v>
          </cell>
          <cell r="F39" t="str">
            <v>0000188132</v>
          </cell>
          <cell r="G39" t="str">
            <v>REVENUES - C TAX PTNRSHP COSTS</v>
          </cell>
          <cell r="H39" t="str">
            <v>additional staffing</v>
          </cell>
        </row>
        <row r="40">
          <cell r="A40">
            <v>44224</v>
          </cell>
          <cell r="B40" t="str">
            <v>CAPITA BUSINESS SERVICES LTD</v>
          </cell>
          <cell r="C40">
            <v>3797.36</v>
          </cell>
          <cell r="F40" t="str">
            <v>0000188172</v>
          </cell>
          <cell r="G40" t="str">
            <v>CORPORATE FINANCE</v>
          </cell>
          <cell r="H40" t="str">
            <v>bank fees</v>
          </cell>
        </row>
        <row r="41">
          <cell r="A41">
            <v>44215</v>
          </cell>
          <cell r="B41" t="str">
            <v>CAPITA PROPERTY &amp; INFRASTRUCTURE LTD</v>
          </cell>
          <cell r="C41">
            <v>51266.58</v>
          </cell>
          <cell r="F41" t="str">
            <v>0000187990</v>
          </cell>
          <cell r="G41" t="str">
            <v>FORWARD PLANNING</v>
          </cell>
          <cell r="H41" t="str">
            <v>capita p&amp;bc contract</v>
          </cell>
        </row>
        <row r="42">
          <cell r="A42">
            <v>44215</v>
          </cell>
          <cell r="B42" t="str">
            <v>CAPITA PROPERTY &amp; INFRASTRUCTURE LTD</v>
          </cell>
          <cell r="C42">
            <v>8524.17</v>
          </cell>
          <cell r="F42" t="str">
            <v>0000187990</v>
          </cell>
          <cell r="G42" t="str">
            <v>ENFORCEMENT</v>
          </cell>
          <cell r="H42" t="str">
            <v>capita p&amp;bc contract</v>
          </cell>
        </row>
        <row r="43">
          <cell r="A43">
            <v>44215</v>
          </cell>
          <cell r="B43" t="str">
            <v>CAPITA PROPERTY &amp; INFRASTRUCTURE LTD</v>
          </cell>
          <cell r="C43">
            <v>70325.83</v>
          </cell>
          <cell r="F43" t="str">
            <v>0000187990</v>
          </cell>
          <cell r="G43" t="str">
            <v>DEVELOPMENT CONTROL</v>
          </cell>
          <cell r="H43" t="str">
            <v>capita p&amp;bc contract</v>
          </cell>
        </row>
        <row r="44">
          <cell r="A44">
            <v>44215</v>
          </cell>
          <cell r="B44" t="str">
            <v>CAPITA PROPERTY &amp; INFRASTRUCTURE LTD</v>
          </cell>
          <cell r="C44">
            <v>4262.5</v>
          </cell>
          <cell r="F44" t="str">
            <v>0000187990</v>
          </cell>
          <cell r="G44" t="str">
            <v>CONSERVATION/HISTORIC BUILDING</v>
          </cell>
          <cell r="H44" t="str">
            <v>capita p&amp;bc contract</v>
          </cell>
        </row>
        <row r="45">
          <cell r="A45">
            <v>44215</v>
          </cell>
          <cell r="B45" t="str">
            <v>CAPITA PROPERTY &amp; INFRASTRUCTURE LTD</v>
          </cell>
          <cell r="C45">
            <v>51146.67</v>
          </cell>
          <cell r="F45" t="str">
            <v>0000187990</v>
          </cell>
          <cell r="G45" t="str">
            <v>BUILDING CONTROL</v>
          </cell>
          <cell r="H45" t="str">
            <v>capita p&amp;bc contract</v>
          </cell>
        </row>
        <row r="46">
          <cell r="A46">
            <v>44215</v>
          </cell>
          <cell r="B46" t="str">
            <v>CAPITA PROPERTY &amp; INFRASTRUCTURE LTD</v>
          </cell>
          <cell r="C46">
            <v>12786.67</v>
          </cell>
          <cell r="F46" t="str">
            <v>0000187990</v>
          </cell>
          <cell r="G46" t="str">
            <v>LAND CHARGES EXPENSES</v>
          </cell>
          <cell r="H46" t="str">
            <v>capita p&amp;bc contract</v>
          </cell>
        </row>
        <row r="47">
          <cell r="A47">
            <v>44215</v>
          </cell>
          <cell r="B47" t="str">
            <v>CAPITA PROPERTY &amp; INFRASTRUCTURE LTD</v>
          </cell>
          <cell r="C47">
            <v>10655.83</v>
          </cell>
          <cell r="F47" t="str">
            <v>0000187990</v>
          </cell>
          <cell r="G47" t="str">
            <v>TREES &amp; COUNTRYSIDE</v>
          </cell>
          <cell r="H47" t="str">
            <v>capita p&amp;bc contract</v>
          </cell>
        </row>
        <row r="48">
          <cell r="A48">
            <v>44215</v>
          </cell>
          <cell r="B48" t="str">
            <v>CAPITA PROPERTY &amp; INFRASTRUCTURE LTD</v>
          </cell>
          <cell r="C48">
            <v>4262.5</v>
          </cell>
          <cell r="F48" t="str">
            <v>0000187990</v>
          </cell>
          <cell r="G48" t="str">
            <v>STREET NAMING &amp; NUMBERING</v>
          </cell>
          <cell r="H48" t="str">
            <v>capita p&amp;bc contract</v>
          </cell>
        </row>
        <row r="49">
          <cell r="A49">
            <v>44215</v>
          </cell>
          <cell r="B49" t="str">
            <v>CAPITA PROPERTY &amp; INFRASTRUCTURE LTD</v>
          </cell>
          <cell r="C49">
            <v>6478.33</v>
          </cell>
          <cell r="F49" t="str">
            <v>0000187990</v>
          </cell>
          <cell r="G49" t="str">
            <v>ADDITIONAL PLANNING FEES</v>
          </cell>
          <cell r="H49" t="str">
            <v>consultants fees</v>
          </cell>
        </row>
        <row r="50">
          <cell r="A50">
            <v>44208</v>
          </cell>
          <cell r="B50" t="str">
            <v>CAPITA PROPERTY &amp; INFRASTRUCTURE LTD</v>
          </cell>
          <cell r="C50">
            <v>15480</v>
          </cell>
          <cell r="F50" t="str">
            <v>0000188067</v>
          </cell>
          <cell r="G50" t="str">
            <v>MAJOR PLANNING FEES</v>
          </cell>
          <cell r="H50" t="str">
            <v>capita p&amp;bc contract</v>
          </cell>
        </row>
        <row r="51">
          <cell r="A51">
            <v>44222</v>
          </cell>
          <cell r="B51" t="str">
            <v>CHARTERED INSTITUTE OF PROCUREMENT &amp; SUP</v>
          </cell>
          <cell r="C51">
            <v>2397.5</v>
          </cell>
          <cell r="F51" t="str">
            <v>0000188255</v>
          </cell>
          <cell r="G51" t="str">
            <v>HUMAN RESOURCES T.UNIT</v>
          </cell>
          <cell r="H51" t="str">
            <v>training</v>
          </cell>
        </row>
        <row r="52">
          <cell r="A52">
            <v>44222</v>
          </cell>
          <cell r="B52" t="str">
            <v>CHARTERED INSTITUTE OF PROCUREMENT &amp; SUP</v>
          </cell>
          <cell r="C52">
            <v>2397.5</v>
          </cell>
          <cell r="F52" t="str">
            <v>0000188255</v>
          </cell>
          <cell r="G52" t="str">
            <v>HUMAN RESOURCES (SHDC)</v>
          </cell>
          <cell r="H52" t="str">
            <v>training</v>
          </cell>
        </row>
        <row r="53">
          <cell r="A53">
            <v>44215</v>
          </cell>
          <cell r="B53" t="str">
            <v>CHAS D ALLFLATT LTD(CIS)</v>
          </cell>
          <cell r="C53">
            <v>6337.65</v>
          </cell>
          <cell r="F53" t="str">
            <v>0000188154</v>
          </cell>
          <cell r="G53" t="str">
            <v>GRANT - DISABLED FAC GRT</v>
          </cell>
          <cell r="H53" t="str">
            <v>grants</v>
          </cell>
        </row>
        <row r="54">
          <cell r="A54">
            <v>44215</v>
          </cell>
          <cell r="B54" t="str">
            <v>CIPFA BUSINESS LTD</v>
          </cell>
          <cell r="C54">
            <v>590</v>
          </cell>
          <cell r="F54" t="str">
            <v>0000188119</v>
          </cell>
          <cell r="G54" t="str">
            <v>HUMAN RESOURCES T.UNIT</v>
          </cell>
          <cell r="H54" t="str">
            <v>training</v>
          </cell>
        </row>
        <row r="55">
          <cell r="A55">
            <v>44208</v>
          </cell>
          <cell r="B55" t="str">
            <v>CIVICA/ ELECTORAL REFORM SERVICES LTD</v>
          </cell>
          <cell r="C55">
            <v>1062.26</v>
          </cell>
          <cell r="F55" t="str">
            <v>0000188071</v>
          </cell>
          <cell r="G55" t="str">
            <v>REGISTRATION OF ELECTORS</v>
          </cell>
          <cell r="H55" t="str">
            <v>stationery</v>
          </cell>
        </row>
        <row r="56">
          <cell r="A56">
            <v>44215</v>
          </cell>
          <cell r="B56" t="str">
            <v>CIVICA/ ELECTORAL REFORM SERVICES LTD</v>
          </cell>
          <cell r="C56">
            <v>615.79</v>
          </cell>
          <cell r="F56" t="str">
            <v>0000188171</v>
          </cell>
          <cell r="G56" t="str">
            <v>REGISTRATION OF ELECTORS</v>
          </cell>
          <cell r="H56" t="str">
            <v>stationery</v>
          </cell>
        </row>
        <row r="57">
          <cell r="A57">
            <v>44215</v>
          </cell>
          <cell r="B57" t="str">
            <v>CLEARWATER TECHNOLOGY LTD</v>
          </cell>
          <cell r="C57">
            <v>950</v>
          </cell>
          <cell r="F57" t="str">
            <v>0000187940</v>
          </cell>
          <cell r="G57" t="str">
            <v>E B P - BUSINESS UNITS SERVICE</v>
          </cell>
          <cell r="H57" t="str">
            <v>routine repairs &amp; maintenance</v>
          </cell>
        </row>
        <row r="58">
          <cell r="A58">
            <v>44208</v>
          </cell>
          <cell r="B58" t="str">
            <v>COMPUTERSHARE VOUCHER SERVICE</v>
          </cell>
          <cell r="C58">
            <v>680</v>
          </cell>
          <cell r="F58" t="str">
            <v>0000188015</v>
          </cell>
          <cell r="G58" t="str">
            <v>SALARIES CONTROL ACCOUNT</v>
          </cell>
          <cell r="H58" t="str">
            <v>salaries - suspense a/c</v>
          </cell>
        </row>
        <row r="59">
          <cell r="A59">
            <v>44208</v>
          </cell>
          <cell r="B59" t="str">
            <v>CONNAUGHT HALL- ELECTIONS</v>
          </cell>
          <cell r="C59">
            <v>450</v>
          </cell>
          <cell r="F59" t="str">
            <v>0000188096</v>
          </cell>
          <cell r="G59" t="str">
            <v>EMERGENCY PLANNING (COVID-19)</v>
          </cell>
          <cell r="H59" t="str">
            <v>hired services</v>
          </cell>
        </row>
        <row r="60">
          <cell r="A60">
            <v>44208</v>
          </cell>
          <cell r="B60" t="str">
            <v>CONNAUGHT HALL- ELECTIONS</v>
          </cell>
          <cell r="C60">
            <v>400</v>
          </cell>
          <cell r="F60" t="str">
            <v>0000188096</v>
          </cell>
          <cell r="G60" t="str">
            <v>EMERGENCY PLANNING (COVID-19)</v>
          </cell>
          <cell r="H60" t="str">
            <v>hired services</v>
          </cell>
        </row>
        <row r="61">
          <cell r="A61">
            <v>44215</v>
          </cell>
          <cell r="B61" t="str">
            <v>CRITIQOM</v>
          </cell>
          <cell r="C61">
            <v>482.5</v>
          </cell>
          <cell r="F61" t="str">
            <v>0000188004</v>
          </cell>
          <cell r="G61" t="str">
            <v>ARP ENFORCEMENT AGENCY</v>
          </cell>
          <cell r="H61" t="str">
            <v>hired services</v>
          </cell>
        </row>
        <row r="62">
          <cell r="A62">
            <v>44215</v>
          </cell>
          <cell r="B62" t="str">
            <v>CRITIQOM</v>
          </cell>
          <cell r="C62">
            <v>4290.3500000000004</v>
          </cell>
          <cell r="F62" t="str">
            <v>0000188004</v>
          </cell>
          <cell r="G62" t="str">
            <v>REVENUES - C TAX PTNRSHP COSTS</v>
          </cell>
          <cell r="H62" t="str">
            <v>hired services</v>
          </cell>
        </row>
        <row r="63">
          <cell r="A63">
            <v>44215</v>
          </cell>
          <cell r="B63" t="str">
            <v>CRITIQOM</v>
          </cell>
          <cell r="C63">
            <v>4825.6000000000004</v>
          </cell>
          <cell r="F63" t="str">
            <v>0000188004</v>
          </cell>
          <cell r="G63" t="str">
            <v>REVS - HB ADMIN PTNRSHP COSTS</v>
          </cell>
          <cell r="H63" t="str">
            <v>hired services</v>
          </cell>
        </row>
        <row r="64">
          <cell r="A64">
            <v>44215</v>
          </cell>
          <cell r="B64" t="str">
            <v>CRITIQOM</v>
          </cell>
          <cell r="C64">
            <v>482.5</v>
          </cell>
          <cell r="F64" t="str">
            <v>0000188004</v>
          </cell>
          <cell r="G64" t="str">
            <v>NNDR PARTNERSHIP COSTS</v>
          </cell>
          <cell r="H64" t="str">
            <v>hired services</v>
          </cell>
        </row>
        <row r="65">
          <cell r="A65">
            <v>44215</v>
          </cell>
          <cell r="B65" t="str">
            <v>CRITIQOM</v>
          </cell>
          <cell r="C65">
            <v>480</v>
          </cell>
          <cell r="F65" t="str">
            <v>0000188004</v>
          </cell>
          <cell r="G65" t="str">
            <v>REVENUES - C TAX PTNRSHP COSTS</v>
          </cell>
          <cell r="H65" t="str">
            <v>stationery</v>
          </cell>
        </row>
        <row r="66">
          <cell r="A66">
            <v>44215</v>
          </cell>
          <cell r="B66" t="str">
            <v>CRITIQOM</v>
          </cell>
          <cell r="C66">
            <v>553.85</v>
          </cell>
          <cell r="F66" t="str">
            <v>0000188004</v>
          </cell>
          <cell r="G66" t="str">
            <v>REVS - HB ADMIN PTNRSHP COSTS</v>
          </cell>
          <cell r="H66" t="str">
            <v>stationery</v>
          </cell>
        </row>
        <row r="67">
          <cell r="A67">
            <v>44215</v>
          </cell>
          <cell r="B67" t="str">
            <v>CRITIQOM</v>
          </cell>
          <cell r="C67">
            <v>83.08</v>
          </cell>
          <cell r="F67" t="str">
            <v>0000188004</v>
          </cell>
          <cell r="G67" t="str">
            <v>NNDR PARTNERSHIP COSTS</v>
          </cell>
          <cell r="H67" t="str">
            <v>stationery</v>
          </cell>
        </row>
        <row r="68">
          <cell r="A68">
            <v>44215</v>
          </cell>
          <cell r="B68" t="str">
            <v>CRITIQOM</v>
          </cell>
          <cell r="C68">
            <v>83.07</v>
          </cell>
          <cell r="F68" t="str">
            <v>0000188004</v>
          </cell>
          <cell r="G68" t="str">
            <v>ARP ENFORCEMENT AGENCY</v>
          </cell>
          <cell r="H68" t="str">
            <v>stationery</v>
          </cell>
        </row>
        <row r="69">
          <cell r="A69">
            <v>44215</v>
          </cell>
          <cell r="B69" t="str">
            <v>CRITIQOM</v>
          </cell>
          <cell r="C69">
            <v>785.98</v>
          </cell>
          <cell r="F69" t="str">
            <v>0000188005</v>
          </cell>
          <cell r="G69" t="str">
            <v>ARP ENFORCEMENT AGENCY</v>
          </cell>
          <cell r="H69" t="str">
            <v>postages</v>
          </cell>
        </row>
        <row r="70">
          <cell r="A70">
            <v>44215</v>
          </cell>
          <cell r="B70" t="str">
            <v>CRITIQOM</v>
          </cell>
          <cell r="C70">
            <v>785.98</v>
          </cell>
          <cell r="F70" t="str">
            <v>0000188005</v>
          </cell>
          <cell r="G70" t="str">
            <v>NNDR PARTNERSHIP COSTS</v>
          </cell>
          <cell r="H70" t="str">
            <v>postages</v>
          </cell>
        </row>
        <row r="71">
          <cell r="A71">
            <v>44215</v>
          </cell>
          <cell r="B71" t="str">
            <v>CRITIQOM</v>
          </cell>
          <cell r="C71">
            <v>7859.79</v>
          </cell>
          <cell r="F71" t="str">
            <v>0000188005</v>
          </cell>
          <cell r="G71" t="str">
            <v>REVS - HB ADMIN PTNRSHP COSTS</v>
          </cell>
          <cell r="H71" t="str">
            <v>postages</v>
          </cell>
        </row>
        <row r="72">
          <cell r="A72">
            <v>44215</v>
          </cell>
          <cell r="B72" t="str">
            <v>CRITIQOM</v>
          </cell>
          <cell r="C72">
            <v>8257.32</v>
          </cell>
          <cell r="F72" t="str">
            <v>0000188005</v>
          </cell>
          <cell r="G72" t="str">
            <v>REVENUES - C TAX PTNRSHP COSTS</v>
          </cell>
          <cell r="H72" t="str">
            <v>postages</v>
          </cell>
        </row>
        <row r="73">
          <cell r="A73">
            <v>44208</v>
          </cell>
          <cell r="B73" t="str">
            <v>DANIEL CONNAL PARTNERSHIP</v>
          </cell>
          <cell r="C73">
            <v>6220</v>
          </cell>
          <cell r="F73" t="str">
            <v>0000188048</v>
          </cell>
          <cell r="G73" t="str">
            <v>ELM ROAD THETFORD</v>
          </cell>
          <cell r="H73" t="str">
            <v>hired services</v>
          </cell>
        </row>
        <row r="74">
          <cell r="A74">
            <v>44208</v>
          </cell>
          <cell r="B74" t="str">
            <v>DANIEL CONNAL PARTNERSHIP</v>
          </cell>
          <cell r="C74">
            <v>500</v>
          </cell>
          <cell r="F74" t="str">
            <v>0000188049</v>
          </cell>
          <cell r="G74" t="str">
            <v>BRECKLAND BRIDGE</v>
          </cell>
          <cell r="H74" t="str">
            <v>rechargeable works</v>
          </cell>
        </row>
        <row r="75">
          <cell r="A75">
            <v>44208</v>
          </cell>
          <cell r="B75" t="str">
            <v>DANIEL CONNAL PARTNERSHIP</v>
          </cell>
          <cell r="C75">
            <v>500</v>
          </cell>
          <cell r="F75" t="str">
            <v>0000188049</v>
          </cell>
          <cell r="G75" t="str">
            <v>BRECKLAND BRIDGE</v>
          </cell>
          <cell r="H75" t="str">
            <v>rechargeable works</v>
          </cell>
        </row>
        <row r="76">
          <cell r="A76">
            <v>44208</v>
          </cell>
          <cell r="B76" t="str">
            <v>DANIEL CONNAL PARTNERSHIP</v>
          </cell>
          <cell r="C76">
            <v>500</v>
          </cell>
          <cell r="F76" t="str">
            <v>0000188049</v>
          </cell>
          <cell r="G76" t="str">
            <v>BRECKLAND BRIDGE</v>
          </cell>
          <cell r="H76" t="str">
            <v>rechargeable works</v>
          </cell>
        </row>
        <row r="77">
          <cell r="A77">
            <v>44201</v>
          </cell>
          <cell r="B77" t="str">
            <v>DELTA 4 SERVICES LIMITED</v>
          </cell>
          <cell r="C77">
            <v>873</v>
          </cell>
          <cell r="F77" t="str">
            <v>0000187996</v>
          </cell>
          <cell r="G77" t="str">
            <v>REVS - HB ADMIN PTNRSHP COSTS</v>
          </cell>
          <cell r="H77" t="str">
            <v>annual software support</v>
          </cell>
        </row>
        <row r="78">
          <cell r="A78">
            <v>44201</v>
          </cell>
          <cell r="B78" t="str">
            <v>DELTA 4 SERVICES LIMITED</v>
          </cell>
          <cell r="C78">
            <v>873</v>
          </cell>
          <cell r="F78" t="str">
            <v>0000187996</v>
          </cell>
          <cell r="G78" t="str">
            <v>REVENUES - C TAX PTNRSHP COSTS</v>
          </cell>
          <cell r="H78" t="str">
            <v>annual software support</v>
          </cell>
        </row>
        <row r="79">
          <cell r="A79">
            <v>44215</v>
          </cell>
          <cell r="B79" t="str">
            <v>DEREHAM TAXIS LIMITED</v>
          </cell>
          <cell r="C79">
            <v>75</v>
          </cell>
          <cell r="F79" t="str">
            <v>0000188044</v>
          </cell>
          <cell r="G79" t="str">
            <v>HOUSING OPTION</v>
          </cell>
          <cell r="H79" t="str">
            <v>homeless prevention initiative</v>
          </cell>
        </row>
        <row r="80">
          <cell r="A80">
            <v>44215</v>
          </cell>
          <cell r="B80" t="str">
            <v>DEREHAM TAXIS LIMITED</v>
          </cell>
          <cell r="C80">
            <v>50</v>
          </cell>
          <cell r="F80" t="str">
            <v>0000188044</v>
          </cell>
          <cell r="G80" t="str">
            <v>COMMUNITY TRANSPORT</v>
          </cell>
          <cell r="H80" t="str">
            <v>community car schemes</v>
          </cell>
        </row>
        <row r="81">
          <cell r="A81">
            <v>44215</v>
          </cell>
          <cell r="B81" t="str">
            <v>DEREHAM TAXIS LIMITED</v>
          </cell>
          <cell r="C81">
            <v>50</v>
          </cell>
          <cell r="F81" t="str">
            <v>0000188044</v>
          </cell>
          <cell r="G81" t="str">
            <v>COMMUNITY TRANSPORT</v>
          </cell>
          <cell r="H81" t="str">
            <v>community car schemes</v>
          </cell>
        </row>
        <row r="82">
          <cell r="A82">
            <v>44215</v>
          </cell>
          <cell r="B82" t="str">
            <v>DEREHAM TAXIS LIMITED</v>
          </cell>
          <cell r="C82">
            <v>70</v>
          </cell>
          <cell r="F82" t="str">
            <v>0000188044</v>
          </cell>
          <cell r="G82" t="str">
            <v>COMMUNITY TRANSPORT</v>
          </cell>
          <cell r="H82" t="str">
            <v>community car schemes</v>
          </cell>
        </row>
        <row r="83">
          <cell r="A83">
            <v>44215</v>
          </cell>
          <cell r="B83" t="str">
            <v>DEREHAM TAXIS LIMITED</v>
          </cell>
          <cell r="C83">
            <v>50</v>
          </cell>
          <cell r="F83" t="str">
            <v>0000188044</v>
          </cell>
          <cell r="G83" t="str">
            <v>COMMUNITY TRANSPORT</v>
          </cell>
          <cell r="H83" t="str">
            <v>community car schemes</v>
          </cell>
        </row>
        <row r="84">
          <cell r="A84">
            <v>44215</v>
          </cell>
          <cell r="B84" t="str">
            <v>DEREHAM TAXIS LIMITED</v>
          </cell>
          <cell r="C84">
            <v>60</v>
          </cell>
          <cell r="F84" t="str">
            <v>0000188044</v>
          </cell>
          <cell r="G84" t="str">
            <v>COMMUNITY TRANSPORT</v>
          </cell>
          <cell r="H84" t="str">
            <v>community car schemes</v>
          </cell>
        </row>
        <row r="85">
          <cell r="A85">
            <v>44215</v>
          </cell>
          <cell r="B85" t="str">
            <v>DEREHAM TAXIS LIMITED</v>
          </cell>
          <cell r="C85">
            <v>40</v>
          </cell>
          <cell r="F85" t="str">
            <v>0000188044</v>
          </cell>
          <cell r="G85" t="str">
            <v>COMMUNITY TRANSPORT</v>
          </cell>
          <cell r="H85" t="str">
            <v>community car schemes</v>
          </cell>
        </row>
        <row r="86">
          <cell r="A86">
            <v>44215</v>
          </cell>
          <cell r="B86" t="str">
            <v>DEREHAM TAXIS LIMITED</v>
          </cell>
          <cell r="C86">
            <v>145</v>
          </cell>
          <cell r="F86" t="str">
            <v>0000188044</v>
          </cell>
          <cell r="G86" t="str">
            <v>COMMUNITY TRANSPORT</v>
          </cell>
          <cell r="H86" t="str">
            <v>community car schemes</v>
          </cell>
        </row>
        <row r="87">
          <cell r="A87">
            <v>44215</v>
          </cell>
          <cell r="B87" t="str">
            <v>DEREHAM TAXIS LIMITED</v>
          </cell>
          <cell r="C87">
            <v>70</v>
          </cell>
          <cell r="F87" t="str">
            <v>0000188044</v>
          </cell>
          <cell r="G87" t="str">
            <v>COMMUNITY TRANSPORT</v>
          </cell>
          <cell r="H87" t="str">
            <v>community car schemes</v>
          </cell>
        </row>
        <row r="88">
          <cell r="A88">
            <v>44215</v>
          </cell>
          <cell r="B88" t="str">
            <v>DEREHAM TAXIS LIMITED</v>
          </cell>
          <cell r="C88">
            <v>75</v>
          </cell>
          <cell r="F88" t="str">
            <v>0000188044</v>
          </cell>
          <cell r="G88" t="str">
            <v>COMMUNITY TRANSPORT</v>
          </cell>
          <cell r="H88" t="str">
            <v>community car schemes</v>
          </cell>
        </row>
        <row r="89">
          <cell r="A89">
            <v>44215</v>
          </cell>
          <cell r="B89" t="str">
            <v>DEREHAM TAXIS LIMITED</v>
          </cell>
          <cell r="C89">
            <v>75</v>
          </cell>
          <cell r="F89" t="str">
            <v>0000188044</v>
          </cell>
          <cell r="G89" t="str">
            <v>COMMUNITY TRANSPORT</v>
          </cell>
          <cell r="H89" t="str">
            <v>community car schemes</v>
          </cell>
        </row>
        <row r="90">
          <cell r="A90">
            <v>44208</v>
          </cell>
          <cell r="B90" t="str">
            <v>EASTON GUESTHOUSE</v>
          </cell>
          <cell r="C90">
            <v>1260</v>
          </cell>
          <cell r="F90" t="str">
            <v>0000187583</v>
          </cell>
          <cell r="G90" t="str">
            <v>HOUSING OPTION</v>
          </cell>
          <cell r="H90" t="str">
            <v>temporary accommodation</v>
          </cell>
        </row>
        <row r="91">
          <cell r="A91">
            <v>44208</v>
          </cell>
          <cell r="B91" t="str">
            <v>EASTON GUESTHOUSE</v>
          </cell>
          <cell r="C91">
            <v>455</v>
          </cell>
          <cell r="F91" t="str">
            <v>0000187583</v>
          </cell>
          <cell r="G91" t="str">
            <v>HOUSING OPTION</v>
          </cell>
          <cell r="H91" t="str">
            <v>temporary accommodation</v>
          </cell>
        </row>
        <row r="92">
          <cell r="A92">
            <v>44208</v>
          </cell>
          <cell r="B92" t="str">
            <v>EASTON GUESTHOUSE</v>
          </cell>
          <cell r="C92">
            <v>420</v>
          </cell>
          <cell r="F92" t="str">
            <v>0000187583</v>
          </cell>
          <cell r="G92" t="str">
            <v>HOUSING OPTION</v>
          </cell>
          <cell r="H92" t="str">
            <v>temporary accommodation</v>
          </cell>
        </row>
        <row r="93">
          <cell r="A93">
            <v>44208</v>
          </cell>
          <cell r="B93" t="str">
            <v>EASTON GUESTHOUSE</v>
          </cell>
          <cell r="C93">
            <v>60</v>
          </cell>
          <cell r="F93" t="str">
            <v>0000187583</v>
          </cell>
          <cell r="G93" t="str">
            <v>HOUSING OPTION</v>
          </cell>
          <cell r="H93" t="str">
            <v>temporary accommodation</v>
          </cell>
        </row>
        <row r="94">
          <cell r="A94">
            <v>44208</v>
          </cell>
          <cell r="B94" t="str">
            <v>EASTON GUESTHOUSE</v>
          </cell>
          <cell r="C94">
            <v>490</v>
          </cell>
          <cell r="F94" t="str">
            <v>0000187583</v>
          </cell>
          <cell r="G94" t="str">
            <v>HOUSING OPTION</v>
          </cell>
          <cell r="H94" t="str">
            <v>temporary accommodation</v>
          </cell>
        </row>
        <row r="95">
          <cell r="A95">
            <v>44208</v>
          </cell>
          <cell r="B95" t="str">
            <v>EASTON GUESTHOUSE</v>
          </cell>
          <cell r="C95">
            <v>225</v>
          </cell>
          <cell r="F95" t="str">
            <v>0000187583</v>
          </cell>
          <cell r="G95" t="str">
            <v>HOUSING OPTION</v>
          </cell>
          <cell r="H95" t="str">
            <v>temporary accommodation</v>
          </cell>
        </row>
        <row r="96">
          <cell r="A96">
            <v>44208</v>
          </cell>
          <cell r="B96" t="str">
            <v>EASTON GUESTHOUSE</v>
          </cell>
          <cell r="C96">
            <v>455</v>
          </cell>
          <cell r="F96" t="str">
            <v>0000187583</v>
          </cell>
          <cell r="G96" t="str">
            <v>HOUSING OPTION</v>
          </cell>
          <cell r="H96" t="str">
            <v>temporary accommodation</v>
          </cell>
        </row>
        <row r="97">
          <cell r="A97">
            <v>44208</v>
          </cell>
          <cell r="B97" t="str">
            <v>EASTON GUESTHOUSE</v>
          </cell>
          <cell r="C97">
            <v>315</v>
          </cell>
          <cell r="F97" t="str">
            <v>0000187583</v>
          </cell>
          <cell r="G97" t="str">
            <v>HOUSING OPTION</v>
          </cell>
          <cell r="H97" t="str">
            <v>temporary accommodation</v>
          </cell>
        </row>
        <row r="98">
          <cell r="A98">
            <v>44208</v>
          </cell>
          <cell r="B98" t="str">
            <v>EASTON GUESTHOUSE</v>
          </cell>
          <cell r="C98">
            <v>455</v>
          </cell>
          <cell r="F98" t="str">
            <v>0000187583</v>
          </cell>
          <cell r="G98" t="str">
            <v>HOUSING OPTION</v>
          </cell>
          <cell r="H98" t="str">
            <v>temporary accommodation</v>
          </cell>
        </row>
        <row r="99">
          <cell r="A99">
            <v>44208</v>
          </cell>
          <cell r="B99" t="str">
            <v>EASTON GUESTHOUSE</v>
          </cell>
          <cell r="C99">
            <v>455</v>
          </cell>
          <cell r="F99" t="str">
            <v>0000188085</v>
          </cell>
          <cell r="G99" t="str">
            <v>HOUSING OPTION</v>
          </cell>
          <cell r="H99" t="str">
            <v>temporary accommodation</v>
          </cell>
        </row>
        <row r="100">
          <cell r="A100">
            <v>44208</v>
          </cell>
          <cell r="B100" t="str">
            <v>EASTON GUESTHOUSE</v>
          </cell>
          <cell r="C100">
            <v>455</v>
          </cell>
          <cell r="F100" t="str">
            <v>0000188085</v>
          </cell>
          <cell r="G100" t="str">
            <v>HOUSING OPTION</v>
          </cell>
          <cell r="H100" t="str">
            <v>temporary accommodation</v>
          </cell>
        </row>
        <row r="101">
          <cell r="A101">
            <v>44208</v>
          </cell>
          <cell r="B101" t="str">
            <v>EASTON GUESTHOUSE</v>
          </cell>
          <cell r="C101">
            <v>325</v>
          </cell>
          <cell r="F101" t="str">
            <v>0000188085</v>
          </cell>
          <cell r="G101" t="str">
            <v>HOUSING OPTION</v>
          </cell>
          <cell r="H101" t="str">
            <v>temporary accommodation</v>
          </cell>
        </row>
        <row r="102">
          <cell r="A102">
            <v>44208</v>
          </cell>
          <cell r="B102" t="str">
            <v>EASTON GUESTHOUSE</v>
          </cell>
          <cell r="C102">
            <v>420</v>
          </cell>
          <cell r="F102" t="str">
            <v>0000188085</v>
          </cell>
          <cell r="G102" t="str">
            <v>HOUSING OPTION</v>
          </cell>
          <cell r="H102" t="str">
            <v>temporary accommodation</v>
          </cell>
        </row>
        <row r="103">
          <cell r="A103">
            <v>44208</v>
          </cell>
          <cell r="B103" t="str">
            <v>EASTON GUESTHOUSE</v>
          </cell>
          <cell r="C103">
            <v>180</v>
          </cell>
          <cell r="F103" t="str">
            <v>0000188085</v>
          </cell>
          <cell r="G103" t="str">
            <v>HOUSING OPTION</v>
          </cell>
          <cell r="H103" t="str">
            <v>temporary accommodation</v>
          </cell>
        </row>
        <row r="104">
          <cell r="A104">
            <v>44208</v>
          </cell>
          <cell r="B104" t="str">
            <v>EASTON GUESTHOUSE</v>
          </cell>
          <cell r="C104">
            <v>490</v>
          </cell>
          <cell r="F104" t="str">
            <v>0000188085</v>
          </cell>
          <cell r="G104" t="str">
            <v>HOUSING OPTION</v>
          </cell>
          <cell r="H104" t="str">
            <v>temporary accommodation</v>
          </cell>
        </row>
        <row r="105">
          <cell r="A105">
            <v>44208</v>
          </cell>
          <cell r="B105" t="str">
            <v>EASTON GUESTHOUSE</v>
          </cell>
          <cell r="C105">
            <v>455</v>
          </cell>
          <cell r="F105" t="str">
            <v>0000188086</v>
          </cell>
          <cell r="G105" t="str">
            <v>HOUSING OPTION</v>
          </cell>
          <cell r="H105" t="str">
            <v>temporary accommodation</v>
          </cell>
        </row>
        <row r="106">
          <cell r="A106">
            <v>44208</v>
          </cell>
          <cell r="B106" t="str">
            <v>EASTON GUESTHOUSE</v>
          </cell>
          <cell r="C106">
            <v>130</v>
          </cell>
          <cell r="F106" t="str">
            <v>0000188086</v>
          </cell>
          <cell r="G106" t="str">
            <v>HOUSING OPTION</v>
          </cell>
          <cell r="H106" t="str">
            <v>temporary accommodation</v>
          </cell>
        </row>
        <row r="107">
          <cell r="A107">
            <v>44208</v>
          </cell>
          <cell r="B107" t="str">
            <v>EASTON GUESTHOUSE</v>
          </cell>
          <cell r="C107">
            <v>455</v>
          </cell>
          <cell r="F107" t="str">
            <v>0000188086</v>
          </cell>
          <cell r="G107" t="str">
            <v>HOUSING OPTION</v>
          </cell>
          <cell r="H107" t="str">
            <v>temporary accommodation</v>
          </cell>
        </row>
        <row r="108">
          <cell r="A108">
            <v>44208</v>
          </cell>
          <cell r="B108" t="str">
            <v>EASTON GUESTHOUSE</v>
          </cell>
          <cell r="C108">
            <v>490</v>
          </cell>
          <cell r="F108" t="str">
            <v>0000188086</v>
          </cell>
          <cell r="G108" t="str">
            <v>HOUSING OPTION</v>
          </cell>
          <cell r="H108" t="str">
            <v>temporary accommodation</v>
          </cell>
        </row>
        <row r="109">
          <cell r="A109">
            <v>44215</v>
          </cell>
          <cell r="B109" t="str">
            <v>EASTON GUESTHOUSE</v>
          </cell>
          <cell r="C109">
            <v>490</v>
          </cell>
          <cell r="F109" t="str">
            <v>0000188217</v>
          </cell>
          <cell r="G109" t="str">
            <v>HOUSING OPTION</v>
          </cell>
          <cell r="H109" t="str">
            <v>temporary accommodation</v>
          </cell>
        </row>
        <row r="110">
          <cell r="A110">
            <v>44215</v>
          </cell>
          <cell r="B110" t="str">
            <v>EASTON GUESTHOUSE</v>
          </cell>
          <cell r="C110">
            <v>260</v>
          </cell>
          <cell r="F110" t="str">
            <v>0000188217</v>
          </cell>
          <cell r="G110" t="str">
            <v>HOUSING OPTION</v>
          </cell>
          <cell r="H110" t="str">
            <v>temporary accommodation</v>
          </cell>
        </row>
        <row r="111">
          <cell r="A111">
            <v>44215</v>
          </cell>
          <cell r="B111" t="str">
            <v>EASTON GUESTHOUSE</v>
          </cell>
          <cell r="C111">
            <v>390</v>
          </cell>
          <cell r="F111" t="str">
            <v>0000188217</v>
          </cell>
          <cell r="G111" t="str">
            <v>HOUSING OPTION</v>
          </cell>
          <cell r="H111" t="str">
            <v>temporary accommodation</v>
          </cell>
        </row>
        <row r="112">
          <cell r="A112">
            <v>44215</v>
          </cell>
          <cell r="B112" t="str">
            <v>EASTON GUESTHOUSE</v>
          </cell>
          <cell r="C112">
            <v>455</v>
          </cell>
          <cell r="F112" t="str">
            <v>0000188217</v>
          </cell>
          <cell r="G112" t="str">
            <v>HOUSING OPTION</v>
          </cell>
          <cell r="H112" t="str">
            <v>temporary accommodation</v>
          </cell>
        </row>
        <row r="113">
          <cell r="A113">
            <v>44215</v>
          </cell>
          <cell r="B113" t="str">
            <v>EASTON GUESTHOUSE</v>
          </cell>
          <cell r="C113">
            <v>420</v>
          </cell>
          <cell r="F113" t="str">
            <v>0000188217</v>
          </cell>
          <cell r="G113" t="str">
            <v>HOUSING OPTION</v>
          </cell>
          <cell r="H113" t="str">
            <v>temporary accommodation</v>
          </cell>
        </row>
        <row r="114">
          <cell r="A114">
            <v>44215</v>
          </cell>
          <cell r="B114" t="str">
            <v>EASTON GUESTHOUSE</v>
          </cell>
          <cell r="C114">
            <v>455</v>
          </cell>
          <cell r="F114" t="str">
            <v>0000188217</v>
          </cell>
          <cell r="G114" t="str">
            <v>HOUSING OPTION</v>
          </cell>
          <cell r="H114" t="str">
            <v>temporary accommodation</v>
          </cell>
        </row>
        <row r="115">
          <cell r="A115">
            <v>44215</v>
          </cell>
          <cell r="B115" t="str">
            <v>EASTON GUESTHOUSE</v>
          </cell>
          <cell r="C115">
            <v>195</v>
          </cell>
          <cell r="F115" t="str">
            <v>0000188218</v>
          </cell>
          <cell r="G115" t="str">
            <v>HOUSING OPTION</v>
          </cell>
          <cell r="H115" t="str">
            <v>temporary accommodation</v>
          </cell>
        </row>
        <row r="116">
          <cell r="A116">
            <v>44215</v>
          </cell>
          <cell r="B116" t="str">
            <v>EASTON GUESTHOUSE</v>
          </cell>
          <cell r="C116">
            <v>490</v>
          </cell>
          <cell r="F116" t="str">
            <v>0000188218</v>
          </cell>
          <cell r="G116" t="str">
            <v>HOUSING OPTION</v>
          </cell>
          <cell r="H116" t="str">
            <v>temporary accommodation</v>
          </cell>
        </row>
        <row r="117">
          <cell r="A117">
            <v>44215</v>
          </cell>
          <cell r="B117" t="str">
            <v>EASTON GUESTHOUSE</v>
          </cell>
          <cell r="C117">
            <v>455</v>
          </cell>
          <cell r="F117" t="str">
            <v>0000188218</v>
          </cell>
          <cell r="G117" t="str">
            <v>HOUSING OPTION</v>
          </cell>
          <cell r="H117" t="str">
            <v>temporary accommodation</v>
          </cell>
        </row>
        <row r="118">
          <cell r="A118">
            <v>44215</v>
          </cell>
          <cell r="B118" t="str">
            <v>EASTON GUESTHOUSE</v>
          </cell>
          <cell r="C118">
            <v>455</v>
          </cell>
          <cell r="F118" t="str">
            <v>0000188218</v>
          </cell>
          <cell r="G118" t="str">
            <v>HOUSING OPTION</v>
          </cell>
          <cell r="H118" t="str">
            <v>temporary accommodation</v>
          </cell>
        </row>
        <row r="119">
          <cell r="A119">
            <v>44215</v>
          </cell>
          <cell r="B119" t="str">
            <v>EASTON GUESTHOUSE</v>
          </cell>
          <cell r="C119">
            <v>455</v>
          </cell>
          <cell r="F119" t="str">
            <v>0000188218</v>
          </cell>
          <cell r="G119" t="str">
            <v>HOUSING OPTION</v>
          </cell>
          <cell r="H119" t="str">
            <v>temporary accommodation</v>
          </cell>
        </row>
        <row r="120">
          <cell r="A120">
            <v>44201</v>
          </cell>
          <cell r="B120" t="str">
            <v>EDEN BROWN LTD</v>
          </cell>
          <cell r="C120">
            <v>888</v>
          </cell>
          <cell r="F120" t="str">
            <v>0000187936</v>
          </cell>
          <cell r="G120" t="str">
            <v>REVENUES - C TAX PTNRSHP COSTS</v>
          </cell>
          <cell r="H120" t="str">
            <v>additional staffing</v>
          </cell>
        </row>
        <row r="121">
          <cell r="A121">
            <v>44201</v>
          </cell>
          <cell r="B121" t="str">
            <v>EDEN BROWN LTD</v>
          </cell>
          <cell r="C121">
            <v>756</v>
          </cell>
          <cell r="F121" t="str">
            <v>0000187948</v>
          </cell>
          <cell r="G121" t="str">
            <v>REVENUES - C TAX PTNRSHP COSTS</v>
          </cell>
          <cell r="H121" t="str">
            <v>additional staffing</v>
          </cell>
        </row>
        <row r="122">
          <cell r="A122">
            <v>44208</v>
          </cell>
          <cell r="B122" t="str">
            <v>EDEN BROWN LTD</v>
          </cell>
          <cell r="C122">
            <v>552</v>
          </cell>
          <cell r="F122" t="str">
            <v>0000188045</v>
          </cell>
          <cell r="G122" t="str">
            <v>REVENUES - C TAX PTNRSHP COSTS</v>
          </cell>
          <cell r="H122" t="str">
            <v>additional staffing</v>
          </cell>
        </row>
        <row r="123">
          <cell r="A123">
            <v>44222</v>
          </cell>
          <cell r="B123" t="str">
            <v>EDEN BROWN LTD</v>
          </cell>
          <cell r="C123">
            <v>888</v>
          </cell>
          <cell r="F123" t="str">
            <v>0000188145</v>
          </cell>
          <cell r="G123" t="str">
            <v>REVENUES - C TAX PTNRSHP COSTS</v>
          </cell>
          <cell r="H123" t="str">
            <v>additional staffing</v>
          </cell>
        </row>
        <row r="124">
          <cell r="A124">
            <v>44222</v>
          </cell>
          <cell r="B124" t="str">
            <v>EDEN BROWN LTD</v>
          </cell>
          <cell r="C124">
            <v>888</v>
          </cell>
          <cell r="F124" t="str">
            <v>0000188232</v>
          </cell>
          <cell r="G124" t="str">
            <v>REVENUES - C TAX PTNRSHP COSTS</v>
          </cell>
          <cell r="H124" t="str">
            <v>additional staffing</v>
          </cell>
        </row>
        <row r="125">
          <cell r="A125">
            <v>44215</v>
          </cell>
          <cell r="B125" t="str">
            <v>ERNST &amp; YOUNG LLP</v>
          </cell>
          <cell r="C125">
            <v>17146</v>
          </cell>
          <cell r="F125" t="str">
            <v>0000188018</v>
          </cell>
          <cell r="G125" t="str">
            <v>CORPORATE FINANCE</v>
          </cell>
          <cell r="H125" t="str">
            <v>audit fees</v>
          </cell>
        </row>
        <row r="126">
          <cell r="A126">
            <v>44222</v>
          </cell>
          <cell r="B126" t="str">
            <v>ERNST &amp; YOUNG LLP</v>
          </cell>
          <cell r="C126">
            <v>8573</v>
          </cell>
          <cell r="F126" t="str">
            <v>0000188219</v>
          </cell>
          <cell r="G126" t="str">
            <v>CORPORATE FINANCE</v>
          </cell>
          <cell r="H126" t="str">
            <v>audit fees</v>
          </cell>
        </row>
        <row r="127">
          <cell r="A127">
            <v>44215</v>
          </cell>
          <cell r="B127" t="str">
            <v>ESPO</v>
          </cell>
          <cell r="C127">
            <v>1450.48</v>
          </cell>
          <cell r="F127" t="str">
            <v>0000188201</v>
          </cell>
          <cell r="G127" t="str">
            <v>BRECK BUS. CENTRE (THETFORD)</v>
          </cell>
          <cell r="H127" t="str">
            <v>gas</v>
          </cell>
        </row>
        <row r="128">
          <cell r="A128">
            <v>44215</v>
          </cell>
          <cell r="B128" t="str">
            <v>ESPO</v>
          </cell>
          <cell r="C128">
            <v>1046.55</v>
          </cell>
          <cell r="F128" t="str">
            <v>0000188202</v>
          </cell>
          <cell r="G128" t="str">
            <v>BRECK BUS. CENTRE (DEREHAM)</v>
          </cell>
          <cell r="H128" t="str">
            <v>gas</v>
          </cell>
        </row>
        <row r="129">
          <cell r="A129">
            <v>44201</v>
          </cell>
          <cell r="B129" t="str">
            <v>EUNOMIA RESEARCH &amp; CONSULTING LTD</v>
          </cell>
          <cell r="C129">
            <v>5000</v>
          </cell>
          <cell r="F129" t="str">
            <v>0000187975</v>
          </cell>
          <cell r="G129" t="str">
            <v>STRATEGIC POLICY (IGR)</v>
          </cell>
          <cell r="H129" t="str">
            <v>hired services</v>
          </cell>
        </row>
        <row r="130">
          <cell r="A130">
            <v>44201</v>
          </cell>
          <cell r="B130" t="str">
            <v>G2 RECRUITMENT SOLUTIONS</v>
          </cell>
          <cell r="C130">
            <v>1349</v>
          </cell>
          <cell r="F130" t="str">
            <v>0000187836</v>
          </cell>
          <cell r="G130" t="str">
            <v>HOUSING OPTION</v>
          </cell>
          <cell r="H130" t="str">
            <v>additional staffing</v>
          </cell>
        </row>
        <row r="131">
          <cell r="A131">
            <v>44215</v>
          </cell>
          <cell r="B131" t="str">
            <v>G2 RECRUITMENT SOLUTIONS</v>
          </cell>
          <cell r="C131">
            <v>1040.4000000000001</v>
          </cell>
          <cell r="F131" t="str">
            <v>0000187837</v>
          </cell>
          <cell r="G131" t="str">
            <v>HOUSING OPTION</v>
          </cell>
          <cell r="H131" t="str">
            <v>additional staffing</v>
          </cell>
        </row>
        <row r="132">
          <cell r="A132">
            <v>44215</v>
          </cell>
          <cell r="B132" t="str">
            <v>G2 RECRUITMENT SOLUTIONS</v>
          </cell>
          <cell r="C132">
            <v>693.6</v>
          </cell>
          <cell r="F132" t="str">
            <v>0000187837</v>
          </cell>
          <cell r="G132" t="str">
            <v>GRANTS &amp; LOANS</v>
          </cell>
          <cell r="H132" t="str">
            <v>additional staffing</v>
          </cell>
        </row>
        <row r="133">
          <cell r="A133">
            <v>44208</v>
          </cell>
          <cell r="B133" t="str">
            <v>G2 RECRUITMENT SOLUTIONS</v>
          </cell>
          <cell r="C133">
            <v>1349</v>
          </cell>
          <cell r="F133" t="str">
            <v>0000187928</v>
          </cell>
          <cell r="G133" t="str">
            <v>HOUSING OPTION</v>
          </cell>
          <cell r="H133" t="str">
            <v>additional staffing</v>
          </cell>
        </row>
        <row r="134">
          <cell r="A134">
            <v>44222</v>
          </cell>
          <cell r="B134" t="str">
            <v>G2 RECRUITMENT SOLUTIONS</v>
          </cell>
          <cell r="C134">
            <v>1148.79</v>
          </cell>
          <cell r="F134" t="str">
            <v>0000187929</v>
          </cell>
          <cell r="G134" t="str">
            <v>GRANTS &amp; LOANS</v>
          </cell>
          <cell r="H134" t="str">
            <v>additional staffing</v>
          </cell>
        </row>
        <row r="135">
          <cell r="A135">
            <v>44215</v>
          </cell>
          <cell r="B135" t="str">
            <v>G2 RECRUITMENT SOLUTIONS</v>
          </cell>
          <cell r="C135">
            <v>1740.9</v>
          </cell>
          <cell r="F135" t="str">
            <v>0000187930</v>
          </cell>
          <cell r="G135" t="str">
            <v>HOUSING OPTION</v>
          </cell>
          <cell r="H135" t="str">
            <v>additional staffing</v>
          </cell>
        </row>
        <row r="136">
          <cell r="A136">
            <v>44222</v>
          </cell>
          <cell r="B136" t="str">
            <v>G2 RECRUITMENT SOLUTIONS</v>
          </cell>
          <cell r="C136">
            <v>1037.25</v>
          </cell>
          <cell r="F136" t="str">
            <v>0000187931</v>
          </cell>
          <cell r="G136" t="str">
            <v>GRANTS &amp; LOANS</v>
          </cell>
          <cell r="H136" t="str">
            <v>additional staffing</v>
          </cell>
        </row>
        <row r="137">
          <cell r="A137">
            <v>44215</v>
          </cell>
          <cell r="B137" t="str">
            <v>G2 RECRUITMENT SOLUTIONS</v>
          </cell>
          <cell r="C137">
            <v>1980</v>
          </cell>
          <cell r="F137" t="str">
            <v>0000188050</v>
          </cell>
          <cell r="G137" t="str">
            <v>HOUSING OPTION</v>
          </cell>
          <cell r="H137" t="str">
            <v>additional staffing</v>
          </cell>
        </row>
        <row r="138">
          <cell r="A138">
            <v>44222</v>
          </cell>
          <cell r="B138" t="str">
            <v>G2 RECRUITMENT SOLUTIONS</v>
          </cell>
          <cell r="C138">
            <v>555</v>
          </cell>
          <cell r="F138" t="str">
            <v>0000188051</v>
          </cell>
          <cell r="G138" t="str">
            <v>GRANTS &amp; LOANS</v>
          </cell>
          <cell r="H138" t="str">
            <v>additional staffing</v>
          </cell>
        </row>
        <row r="139">
          <cell r="A139">
            <v>44222</v>
          </cell>
          <cell r="B139" t="str">
            <v>G2 RECRUITMENT SOLUTIONS</v>
          </cell>
          <cell r="C139">
            <v>1327.5</v>
          </cell>
          <cell r="F139" t="str">
            <v>0000188052</v>
          </cell>
          <cell r="G139" t="str">
            <v>GRANTS &amp; LOANS</v>
          </cell>
          <cell r="H139" t="str">
            <v>additional staffing</v>
          </cell>
        </row>
        <row r="140">
          <cell r="A140">
            <v>44208</v>
          </cell>
          <cell r="B140" t="str">
            <v>G2 RECRUITMENT SOLUTIONS</v>
          </cell>
          <cell r="C140">
            <v>2698</v>
          </cell>
          <cell r="F140" t="str">
            <v>0000188053</v>
          </cell>
          <cell r="G140" t="str">
            <v>HOUSING OPTION</v>
          </cell>
          <cell r="H140" t="str">
            <v>additional staffing</v>
          </cell>
        </row>
        <row r="141">
          <cell r="A141">
            <v>44222</v>
          </cell>
          <cell r="B141" t="str">
            <v>G2 RECRUITMENT SOLUTIONS</v>
          </cell>
          <cell r="C141">
            <v>1123.68</v>
          </cell>
          <cell r="F141" t="str">
            <v>0000188147</v>
          </cell>
          <cell r="G141" t="str">
            <v>GRANTS &amp; LOANS</v>
          </cell>
          <cell r="H141" t="str">
            <v>additional staffing</v>
          </cell>
        </row>
        <row r="142">
          <cell r="A142">
            <v>44222</v>
          </cell>
          <cell r="B142" t="str">
            <v>G2 RECRUITMENT SOLUTIONS</v>
          </cell>
          <cell r="C142">
            <v>1060.6500000000001</v>
          </cell>
          <cell r="F142" t="str">
            <v>0000188148</v>
          </cell>
          <cell r="G142" t="str">
            <v>GRANTS &amp; LOANS</v>
          </cell>
          <cell r="H142" t="str">
            <v>additional staffing</v>
          </cell>
        </row>
        <row r="143">
          <cell r="A143">
            <v>44222</v>
          </cell>
          <cell r="B143" t="str">
            <v>G2 RECRUITMENT SOLUTIONS</v>
          </cell>
          <cell r="C143">
            <v>1524</v>
          </cell>
          <cell r="F143" t="str">
            <v>0000188149</v>
          </cell>
          <cell r="G143" t="str">
            <v>HOUSING OPTION</v>
          </cell>
          <cell r="H143" t="str">
            <v>additional staffing</v>
          </cell>
        </row>
        <row r="144">
          <cell r="A144">
            <v>44222</v>
          </cell>
          <cell r="B144" t="str">
            <v>G2 RECRUITMENT SOLUTIONS</v>
          </cell>
          <cell r="C144">
            <v>1913.1</v>
          </cell>
          <cell r="F144" t="str">
            <v>0000188234</v>
          </cell>
          <cell r="G144" t="str">
            <v>HOUSING OPTION</v>
          </cell>
          <cell r="H144" t="str">
            <v>additional staffing</v>
          </cell>
        </row>
        <row r="145">
          <cell r="A145">
            <v>44222</v>
          </cell>
          <cell r="B145" t="str">
            <v>G2 RECRUITMENT SOLUTIONS</v>
          </cell>
          <cell r="C145">
            <v>1159.8699999999999</v>
          </cell>
          <cell r="F145" t="str">
            <v>0000188235</v>
          </cell>
          <cell r="G145" t="str">
            <v>GRANTS &amp; LOANS</v>
          </cell>
          <cell r="H145" t="str">
            <v>additional staffing</v>
          </cell>
        </row>
        <row r="146">
          <cell r="A146">
            <v>44222</v>
          </cell>
          <cell r="B146" t="str">
            <v>G2 RECRUITMENT SOLUTIONS</v>
          </cell>
          <cell r="C146">
            <v>1090.3499999999999</v>
          </cell>
          <cell r="F146" t="str">
            <v>0000188236</v>
          </cell>
          <cell r="G146" t="str">
            <v>GRANTS &amp; LOANS</v>
          </cell>
          <cell r="H146" t="str">
            <v>additional staffing</v>
          </cell>
        </row>
        <row r="147">
          <cell r="A147">
            <v>44215</v>
          </cell>
          <cell r="B147" t="str">
            <v>GAMBLING COMMISSION</v>
          </cell>
          <cell r="C147">
            <v>692</v>
          </cell>
          <cell r="F147" t="str">
            <v>0000188111</v>
          </cell>
          <cell r="G147" t="str">
            <v>OUR BRECKLAND LOTTERY</v>
          </cell>
          <cell r="H147" t="str">
            <v>hired services</v>
          </cell>
        </row>
        <row r="148">
          <cell r="A148">
            <v>44208</v>
          </cell>
          <cell r="B148" t="str">
            <v>GLENDOWER HOUSE B&amp;B</v>
          </cell>
          <cell r="C148">
            <v>533.33000000000004</v>
          </cell>
          <cell r="F148" t="str">
            <v>0000188017</v>
          </cell>
          <cell r="G148" t="str">
            <v>HOUSING OPTION</v>
          </cell>
          <cell r="H148" t="str">
            <v>temporary accommodation</v>
          </cell>
        </row>
        <row r="149">
          <cell r="A149">
            <v>44208</v>
          </cell>
          <cell r="B149" t="str">
            <v>GLENDOWER HOUSE B&amp;B</v>
          </cell>
          <cell r="C149">
            <v>771.44</v>
          </cell>
          <cell r="F149" t="str">
            <v>0000188017</v>
          </cell>
          <cell r="G149" t="str">
            <v>HOUSING OPTION</v>
          </cell>
          <cell r="H149" t="str">
            <v>temporary accommodation</v>
          </cell>
        </row>
        <row r="150">
          <cell r="A150">
            <v>44222</v>
          </cell>
          <cell r="B150" t="str">
            <v>GLENDOWER HOUSE B&amp;B</v>
          </cell>
          <cell r="C150">
            <v>1495.24</v>
          </cell>
          <cell r="F150" t="str">
            <v>0000188305</v>
          </cell>
          <cell r="G150" t="str">
            <v>HOUSING OPTION</v>
          </cell>
          <cell r="H150" t="str">
            <v>temporary accommodation</v>
          </cell>
        </row>
        <row r="151">
          <cell r="A151">
            <v>44222</v>
          </cell>
          <cell r="B151" t="str">
            <v>GLENDOWER HOUSE B&amp;B</v>
          </cell>
          <cell r="C151">
            <v>2452.38</v>
          </cell>
          <cell r="F151" t="str">
            <v>0000188307</v>
          </cell>
          <cell r="G151" t="str">
            <v>HOUSING OPTION</v>
          </cell>
          <cell r="H151" t="str">
            <v>temporary accommodation</v>
          </cell>
        </row>
        <row r="152">
          <cell r="A152">
            <v>44201</v>
          </cell>
          <cell r="B152" t="str">
            <v>HARRIS CUFFARO &amp; NICHOLS</v>
          </cell>
          <cell r="C152">
            <v>5.2</v>
          </cell>
          <cell r="F152" t="str">
            <v>0000187912</v>
          </cell>
          <cell r="G152" t="str">
            <v>REVENUES - C TAX PTNRSHP COSTS</v>
          </cell>
          <cell r="H152" t="str">
            <v>legal fees</v>
          </cell>
        </row>
        <row r="153">
          <cell r="A153">
            <v>44201</v>
          </cell>
          <cell r="B153" t="str">
            <v>HARRIS CUFFARO &amp; NICHOLS</v>
          </cell>
          <cell r="C153">
            <v>563.1</v>
          </cell>
          <cell r="F153" t="str">
            <v>0000187912</v>
          </cell>
          <cell r="G153" t="str">
            <v>REVENUES - C TAX PTNRSHP COSTS</v>
          </cell>
          <cell r="H153" t="str">
            <v>legal fees</v>
          </cell>
        </row>
        <row r="154">
          <cell r="A154">
            <v>44222</v>
          </cell>
          <cell r="B154" t="str">
            <v>HARRIS CUFFARO &amp; NICHOLS</v>
          </cell>
          <cell r="C154">
            <v>10.95</v>
          </cell>
          <cell r="F154" t="str">
            <v>0000188240</v>
          </cell>
          <cell r="G154" t="str">
            <v>REVENUES - C TAX PTNRSHP COSTS</v>
          </cell>
          <cell r="H154" t="str">
            <v>legal fees</v>
          </cell>
        </row>
        <row r="155">
          <cell r="A155">
            <v>44222</v>
          </cell>
          <cell r="B155" t="str">
            <v>HARRIS CUFFARO &amp; NICHOLS</v>
          </cell>
          <cell r="C155">
            <v>3550.74</v>
          </cell>
          <cell r="F155" t="str">
            <v>0000188240</v>
          </cell>
          <cell r="G155" t="str">
            <v>REVENUES - C TAX PTNRSHP COSTS</v>
          </cell>
          <cell r="H155" t="str">
            <v>legal fees</v>
          </cell>
        </row>
        <row r="156">
          <cell r="A156">
            <v>44215</v>
          </cell>
          <cell r="B156" t="str">
            <v>HAYS ACCOUNTANCY &amp; FINANCE/RECRUITMENT</v>
          </cell>
          <cell r="C156">
            <v>1238.8499999999999</v>
          </cell>
          <cell r="F156" t="str">
            <v>0000187876</v>
          </cell>
          <cell r="G156" t="str">
            <v>SNETTERTON POWER UPGRADE</v>
          </cell>
          <cell r="H156" t="str">
            <v>additional staffing</v>
          </cell>
        </row>
        <row r="157">
          <cell r="A157">
            <v>44215</v>
          </cell>
          <cell r="B157" t="str">
            <v>HAYS ACCOUNTANCY &amp; FINANCE/RECRUITMENT</v>
          </cell>
          <cell r="C157">
            <v>1858.28</v>
          </cell>
          <cell r="F157" t="str">
            <v>0000187926</v>
          </cell>
          <cell r="G157" t="str">
            <v>SNETTERTON POWER UPGRADE</v>
          </cell>
          <cell r="H157" t="str">
            <v>additional staffing</v>
          </cell>
        </row>
        <row r="158">
          <cell r="A158">
            <v>44208</v>
          </cell>
          <cell r="B158" t="str">
            <v>HEYBURT LTD</v>
          </cell>
          <cell r="C158">
            <v>9500</v>
          </cell>
          <cell r="F158" t="str">
            <v>0000188008</v>
          </cell>
          <cell r="G158" t="str">
            <v>DBHSF (RGR)</v>
          </cell>
          <cell r="H158" t="str">
            <v>hired services</v>
          </cell>
        </row>
        <row r="159">
          <cell r="A159">
            <v>44201</v>
          </cell>
          <cell r="B159" t="str">
            <v>HMRC 531PC00136210</v>
          </cell>
          <cell r="C159">
            <v>85150.2</v>
          </cell>
          <cell r="F159" t="str">
            <v>0000187970</v>
          </cell>
          <cell r="G159" t="str">
            <v>SALARIES CONTROL ACCOUNT</v>
          </cell>
          <cell r="H159" t="str">
            <v>paye</v>
          </cell>
        </row>
        <row r="160">
          <cell r="A160">
            <v>44201</v>
          </cell>
          <cell r="B160" t="str">
            <v>HMRC 531PC00136210</v>
          </cell>
          <cell r="C160">
            <v>1520</v>
          </cell>
          <cell r="F160" t="str">
            <v>0000187970</v>
          </cell>
          <cell r="G160" t="str">
            <v>SALARIES CONTROL ACCOUNT</v>
          </cell>
          <cell r="H160" t="str">
            <v>student loans</v>
          </cell>
        </row>
        <row r="161">
          <cell r="A161">
            <v>44201</v>
          </cell>
          <cell r="B161" t="str">
            <v>HMRC 531PC00136210</v>
          </cell>
          <cell r="C161">
            <v>2088.0700000000002</v>
          </cell>
          <cell r="F161" t="str">
            <v>0000187970</v>
          </cell>
          <cell r="G161" t="str">
            <v>SALARIES CONTROL ACCOUNT</v>
          </cell>
          <cell r="H161" t="str">
            <v>national insurance</v>
          </cell>
        </row>
        <row r="162">
          <cell r="A162">
            <v>44201</v>
          </cell>
          <cell r="B162" t="str">
            <v>HMRC 531PC00136210</v>
          </cell>
          <cell r="C162">
            <v>5788</v>
          </cell>
          <cell r="F162" t="str">
            <v>0000187970</v>
          </cell>
          <cell r="G162" t="str">
            <v>SALARIES CONTROL ACCOUNT</v>
          </cell>
          <cell r="H162" t="str">
            <v>paye</v>
          </cell>
        </row>
        <row r="163">
          <cell r="A163">
            <v>44201</v>
          </cell>
          <cell r="B163" t="str">
            <v>HMRC 531PC00136210</v>
          </cell>
          <cell r="C163">
            <v>134450.98000000001</v>
          </cell>
          <cell r="F163" t="str">
            <v>0000187970</v>
          </cell>
          <cell r="G163" t="str">
            <v>SALARIES CONTROL ACCOUNT</v>
          </cell>
          <cell r="H163" t="str">
            <v>national insurance</v>
          </cell>
        </row>
        <row r="164">
          <cell r="A164">
            <v>44201</v>
          </cell>
          <cell r="B164" t="str">
            <v>HMRC 531PC00136210</v>
          </cell>
          <cell r="C164">
            <v>2828</v>
          </cell>
          <cell r="F164" t="str">
            <v>0000187970</v>
          </cell>
          <cell r="G164" t="str">
            <v>HUMAN RESOURCES T.UNIT</v>
          </cell>
          <cell r="H164" t="str">
            <v>apprentice levy</v>
          </cell>
        </row>
        <row r="165">
          <cell r="A165">
            <v>44208</v>
          </cell>
          <cell r="B165" t="str">
            <v>INTEC FOR BUSINESS LTD-INTECPUBLIC</v>
          </cell>
          <cell r="C165">
            <v>373.2</v>
          </cell>
          <cell r="F165" t="str">
            <v>0000188061</v>
          </cell>
          <cell r="G165" t="str">
            <v>REVENUES - C TAX PTNRSHP COSTS</v>
          </cell>
          <cell r="H165" t="str">
            <v>hired services</v>
          </cell>
        </row>
        <row r="166">
          <cell r="A166">
            <v>44208</v>
          </cell>
          <cell r="B166" t="str">
            <v>INTEC FOR BUSINESS LTD-INTECPUBLIC</v>
          </cell>
          <cell r="C166">
            <v>373.2</v>
          </cell>
          <cell r="F166" t="str">
            <v>0000188061</v>
          </cell>
          <cell r="G166" t="str">
            <v>REVS - HB ADMIN PTNRSHP COSTS</v>
          </cell>
          <cell r="H166" t="str">
            <v>hired services</v>
          </cell>
        </row>
        <row r="167">
          <cell r="A167">
            <v>44208</v>
          </cell>
          <cell r="B167" t="str">
            <v>IRRV</v>
          </cell>
          <cell r="C167">
            <v>2796.15</v>
          </cell>
          <cell r="F167" t="str">
            <v>0000188065</v>
          </cell>
          <cell r="G167" t="str">
            <v>REVENUES - C TAX PTNRSHP COSTS</v>
          </cell>
          <cell r="H167" t="str">
            <v>subscriptions</v>
          </cell>
        </row>
        <row r="168">
          <cell r="A168">
            <v>44208</v>
          </cell>
          <cell r="B168" t="str">
            <v>IRRV</v>
          </cell>
          <cell r="C168">
            <v>737.87</v>
          </cell>
          <cell r="F168" t="str">
            <v>0000188065</v>
          </cell>
          <cell r="G168" t="str">
            <v>NNDR PARTNERSHIP COSTS</v>
          </cell>
          <cell r="H168" t="str">
            <v>subscriptions</v>
          </cell>
        </row>
        <row r="169">
          <cell r="A169">
            <v>44208</v>
          </cell>
          <cell r="B169" t="str">
            <v>IRRV</v>
          </cell>
          <cell r="C169">
            <v>2834.98</v>
          </cell>
          <cell r="F169" t="str">
            <v>0000188065</v>
          </cell>
          <cell r="G169" t="str">
            <v>REVS - HB ADMIN PTNRSHP COSTS</v>
          </cell>
          <cell r="H169" t="str">
            <v>subscriptions</v>
          </cell>
        </row>
        <row r="170">
          <cell r="A170">
            <v>44215</v>
          </cell>
          <cell r="C170">
            <v>833</v>
          </cell>
          <cell r="F170" t="str">
            <v>0000188143</v>
          </cell>
          <cell r="G170" t="str">
            <v>GYPSIES &amp; TRAVELLERS</v>
          </cell>
          <cell r="H170" t="str">
            <v>hired services</v>
          </cell>
        </row>
        <row r="171">
          <cell r="A171">
            <v>44222</v>
          </cell>
          <cell r="C171">
            <v>833</v>
          </cell>
          <cell r="F171" t="str">
            <v>0000188269</v>
          </cell>
          <cell r="G171" t="str">
            <v>GYPSIES &amp; TRAVELLERS</v>
          </cell>
          <cell r="H171" t="str">
            <v>hired services</v>
          </cell>
        </row>
        <row r="172">
          <cell r="A172">
            <v>44201</v>
          </cell>
          <cell r="B172" t="str">
            <v>JARROLD TRAINING</v>
          </cell>
          <cell r="C172">
            <v>545</v>
          </cell>
          <cell r="F172" t="str">
            <v>0000187748</v>
          </cell>
          <cell r="G172" t="str">
            <v>HUMAN RESOURCES T.UNIT</v>
          </cell>
          <cell r="H172" t="str">
            <v>training</v>
          </cell>
        </row>
        <row r="173">
          <cell r="A173">
            <v>44201</v>
          </cell>
          <cell r="B173" t="str">
            <v>KAISY LTD</v>
          </cell>
          <cell r="C173">
            <v>1577.6</v>
          </cell>
          <cell r="F173" t="str">
            <v>0000188003</v>
          </cell>
          <cell r="G173" t="str">
            <v>ICT TRADING UNIT</v>
          </cell>
          <cell r="H173" t="str">
            <v>postages</v>
          </cell>
        </row>
        <row r="174">
          <cell r="A174">
            <v>44201</v>
          </cell>
          <cell r="B174" t="str">
            <v>KAISY LTD</v>
          </cell>
          <cell r="C174">
            <v>168</v>
          </cell>
          <cell r="F174" t="str">
            <v>0000188003</v>
          </cell>
          <cell r="G174" t="str">
            <v>ICT TRADING UNIT</v>
          </cell>
          <cell r="H174" t="str">
            <v>postages</v>
          </cell>
        </row>
        <row r="175">
          <cell r="A175">
            <v>44201</v>
          </cell>
          <cell r="B175" t="str">
            <v>KAISY LTD</v>
          </cell>
          <cell r="C175">
            <v>1600</v>
          </cell>
          <cell r="F175" t="str">
            <v>0000188003</v>
          </cell>
          <cell r="G175" t="str">
            <v>ICT TRADING UNIT</v>
          </cell>
          <cell r="H175" t="str">
            <v>additional staffing</v>
          </cell>
        </row>
        <row r="176">
          <cell r="A176">
            <v>44208</v>
          </cell>
          <cell r="B176" t="str">
            <v>KICKSTART NORFOLK</v>
          </cell>
          <cell r="C176">
            <v>4125</v>
          </cell>
          <cell r="F176" t="str">
            <v>0000188039</v>
          </cell>
          <cell r="G176" t="str">
            <v>COMMUNITY DEVELOPMENT (IGR)</v>
          </cell>
          <cell r="H176" t="str">
            <v>grants</v>
          </cell>
        </row>
        <row r="177">
          <cell r="A177">
            <v>44201</v>
          </cell>
          <cell r="B177" t="str">
            <v>KINGS HEAD HOTEL LTD</v>
          </cell>
          <cell r="C177">
            <v>420</v>
          </cell>
          <cell r="F177" t="str">
            <v>0000187993</v>
          </cell>
          <cell r="G177" t="str">
            <v>HOUSING OPTION</v>
          </cell>
          <cell r="H177" t="str">
            <v>temporary accommodation</v>
          </cell>
        </row>
        <row r="178">
          <cell r="A178">
            <v>44201</v>
          </cell>
          <cell r="B178" t="str">
            <v>KINGS HEAD HOTEL LTD</v>
          </cell>
          <cell r="C178">
            <v>315</v>
          </cell>
          <cell r="F178" t="str">
            <v>0000187993</v>
          </cell>
          <cell r="G178" t="str">
            <v>HOUSING OPTION</v>
          </cell>
          <cell r="H178" t="str">
            <v>temporary accommodation</v>
          </cell>
        </row>
        <row r="179">
          <cell r="A179">
            <v>44201</v>
          </cell>
          <cell r="B179" t="str">
            <v>KINGS HEAD HOTEL LTD</v>
          </cell>
          <cell r="C179">
            <v>315</v>
          </cell>
          <cell r="F179" t="str">
            <v>0000187993</v>
          </cell>
          <cell r="G179" t="str">
            <v>HOUSING OPTION</v>
          </cell>
          <cell r="H179" t="str">
            <v>temporary accommodation</v>
          </cell>
        </row>
        <row r="180">
          <cell r="A180">
            <v>44201</v>
          </cell>
          <cell r="B180" t="str">
            <v>KINGS HEAD HOTEL LTD</v>
          </cell>
          <cell r="C180">
            <v>315</v>
          </cell>
          <cell r="F180" t="str">
            <v>0000187993</v>
          </cell>
          <cell r="G180" t="str">
            <v>NSAP FUNDING</v>
          </cell>
          <cell r="H180" t="str">
            <v>temporary accommodation</v>
          </cell>
        </row>
        <row r="181">
          <cell r="A181">
            <v>44208</v>
          </cell>
          <cell r="B181" t="str">
            <v>KINGS HEAD HOTEL LTD</v>
          </cell>
          <cell r="C181">
            <v>135</v>
          </cell>
          <cell r="F181" t="str">
            <v>0000188084</v>
          </cell>
          <cell r="G181" t="str">
            <v>NSAP FUNDING</v>
          </cell>
          <cell r="H181" t="str">
            <v>severe weather emerg protocol</v>
          </cell>
        </row>
        <row r="182">
          <cell r="A182">
            <v>44208</v>
          </cell>
          <cell r="B182" t="str">
            <v>KINGS HEAD HOTEL LTD</v>
          </cell>
          <cell r="C182">
            <v>630</v>
          </cell>
          <cell r="F182" t="str">
            <v>0000188084</v>
          </cell>
          <cell r="G182" t="str">
            <v>HOUSING OPTION</v>
          </cell>
          <cell r="H182" t="str">
            <v>temporary accommodation</v>
          </cell>
        </row>
        <row r="183">
          <cell r="A183">
            <v>44208</v>
          </cell>
          <cell r="B183" t="str">
            <v>KINGS HEAD HOTEL LTD</v>
          </cell>
          <cell r="C183">
            <v>315</v>
          </cell>
          <cell r="F183" t="str">
            <v>0000188084</v>
          </cell>
          <cell r="G183" t="str">
            <v>HOUSING OPTION</v>
          </cell>
          <cell r="H183" t="str">
            <v>temporary accommodation</v>
          </cell>
        </row>
        <row r="184">
          <cell r="A184">
            <v>44208</v>
          </cell>
          <cell r="B184" t="str">
            <v>KINGS HEAD HOTEL LTD</v>
          </cell>
          <cell r="C184">
            <v>315</v>
          </cell>
          <cell r="F184" t="str">
            <v>0000188084</v>
          </cell>
          <cell r="G184" t="str">
            <v>NSAP FUNDING</v>
          </cell>
          <cell r="H184" t="str">
            <v>temporary accommodation</v>
          </cell>
        </row>
        <row r="185">
          <cell r="A185">
            <v>44208</v>
          </cell>
          <cell r="B185" t="str">
            <v>KINGS HEAD HOTEL LTD</v>
          </cell>
          <cell r="C185">
            <v>420</v>
          </cell>
          <cell r="F185" t="str">
            <v>0000188084</v>
          </cell>
          <cell r="G185" t="str">
            <v>HOUSING OPTION</v>
          </cell>
          <cell r="H185" t="str">
            <v>temporary accommodation</v>
          </cell>
        </row>
        <row r="186">
          <cell r="A186">
            <v>44208</v>
          </cell>
          <cell r="B186" t="str">
            <v>KINGS HEAD HOTEL LTD</v>
          </cell>
          <cell r="C186">
            <v>315</v>
          </cell>
          <cell r="F186" t="str">
            <v>0000188084</v>
          </cell>
          <cell r="G186" t="str">
            <v>HOUSING OPTION</v>
          </cell>
          <cell r="H186" t="str">
            <v>temporary accommodation</v>
          </cell>
        </row>
        <row r="187">
          <cell r="A187">
            <v>44215</v>
          </cell>
          <cell r="B187" t="str">
            <v>KINGS HEAD HOTEL LTD</v>
          </cell>
          <cell r="C187">
            <v>315</v>
          </cell>
          <cell r="F187" t="str">
            <v>0000188189</v>
          </cell>
          <cell r="G187" t="str">
            <v>NSAP FUNDING</v>
          </cell>
          <cell r="H187" t="str">
            <v>temporary accommodation</v>
          </cell>
        </row>
        <row r="188">
          <cell r="A188">
            <v>44215</v>
          </cell>
          <cell r="B188" t="str">
            <v>KINGS HEAD HOTEL LTD</v>
          </cell>
          <cell r="C188">
            <v>1995</v>
          </cell>
          <cell r="F188" t="str">
            <v>0000188189</v>
          </cell>
          <cell r="G188" t="str">
            <v>HOUSING OPTION</v>
          </cell>
          <cell r="H188" t="str">
            <v>temporary accommodation</v>
          </cell>
        </row>
        <row r="189">
          <cell r="A189">
            <v>44222</v>
          </cell>
          <cell r="B189" t="str">
            <v>KINGS HEAD HOTEL LTD</v>
          </cell>
          <cell r="C189">
            <v>225</v>
          </cell>
          <cell r="F189" t="str">
            <v>0000188273</v>
          </cell>
          <cell r="G189" t="str">
            <v>LOCAL OUTBREAK CONTROL (RGR)</v>
          </cell>
          <cell r="H189" t="str">
            <v>temporary accommodation</v>
          </cell>
        </row>
        <row r="190">
          <cell r="A190">
            <v>44222</v>
          </cell>
          <cell r="B190" t="str">
            <v>KINGS HEAD HOTEL LTD</v>
          </cell>
          <cell r="C190">
            <v>225</v>
          </cell>
          <cell r="F190" t="str">
            <v>0000188273</v>
          </cell>
          <cell r="G190" t="str">
            <v>NSAP FUNDING</v>
          </cell>
          <cell r="H190" t="str">
            <v>severe weather emerg protocol</v>
          </cell>
        </row>
        <row r="191">
          <cell r="A191">
            <v>44222</v>
          </cell>
          <cell r="B191" t="str">
            <v>KINGS HEAD HOTEL LTD</v>
          </cell>
          <cell r="C191">
            <v>2220</v>
          </cell>
          <cell r="F191" t="str">
            <v>0000188273</v>
          </cell>
          <cell r="G191" t="str">
            <v>HOUSING OPTION</v>
          </cell>
          <cell r="H191" t="str">
            <v>temporary accommodation</v>
          </cell>
        </row>
        <row r="192">
          <cell r="A192">
            <v>44222</v>
          </cell>
          <cell r="B192" t="str">
            <v>KINGS HEAD HOTEL LTD</v>
          </cell>
          <cell r="C192">
            <v>945</v>
          </cell>
          <cell r="F192" t="str">
            <v>0000188273</v>
          </cell>
          <cell r="G192" t="str">
            <v>NSAP FUNDING</v>
          </cell>
          <cell r="H192" t="str">
            <v>temporary accommodation</v>
          </cell>
        </row>
        <row r="193">
          <cell r="A193">
            <v>44215</v>
          </cell>
          <cell r="B193" t="str">
            <v>KINGS LYNN &amp; WEST NORFOLK (CARE&amp;REPAIR)</v>
          </cell>
          <cell r="C193">
            <v>1076.99</v>
          </cell>
          <cell r="F193" t="str">
            <v>0000188135</v>
          </cell>
          <cell r="G193" t="str">
            <v>GRANTS - REABLE GRANT</v>
          </cell>
          <cell r="H193" t="str">
            <v>grants</v>
          </cell>
        </row>
        <row r="194">
          <cell r="A194">
            <v>44215</v>
          </cell>
          <cell r="B194" t="str">
            <v>KINGS LYNN &amp; WEST NORFOLK (CARE&amp;REPAIR)</v>
          </cell>
          <cell r="C194">
            <v>1761.06</v>
          </cell>
          <cell r="F194" t="str">
            <v>0000188139</v>
          </cell>
          <cell r="G194" t="str">
            <v>GRANT - DISABLED FAC GRT</v>
          </cell>
          <cell r="H194" t="str">
            <v>grants</v>
          </cell>
        </row>
        <row r="195">
          <cell r="A195">
            <v>44215</v>
          </cell>
          <cell r="B195" t="str">
            <v>KINGS LYNN &amp; WEST NORFOLK (CARE&amp;REPAIR)</v>
          </cell>
          <cell r="C195">
            <v>1286.1099999999999</v>
          </cell>
          <cell r="F195" t="str">
            <v>0000188142</v>
          </cell>
          <cell r="G195" t="str">
            <v>GRANT - DISABLED FAC GRT</v>
          </cell>
          <cell r="H195" t="str">
            <v>grants</v>
          </cell>
        </row>
        <row r="196">
          <cell r="A196">
            <v>44222</v>
          </cell>
          <cell r="B196" t="str">
            <v>KINGS LYNN &amp; WEST NORFOLK BOROUGH COUNCI</v>
          </cell>
          <cell r="C196">
            <v>12629.23</v>
          </cell>
          <cell r="F196" t="str">
            <v>0000188056</v>
          </cell>
          <cell r="G196" t="str">
            <v>COMMUNITY SAFETY</v>
          </cell>
          <cell r="H196" t="str">
            <v>cctv contract</v>
          </cell>
        </row>
        <row r="197">
          <cell r="A197">
            <v>44208</v>
          </cell>
          <cell r="B197" t="str">
            <v>KINGS LYNN &amp; WEST NORFOLK BOROUGH COUNCI</v>
          </cell>
          <cell r="C197">
            <v>3333.33</v>
          </cell>
          <cell r="F197" t="str">
            <v>0000188057</v>
          </cell>
          <cell r="G197" t="str">
            <v>COMMUNITY SAFETY</v>
          </cell>
          <cell r="H197" t="str">
            <v>cctv contract</v>
          </cell>
        </row>
        <row r="198">
          <cell r="A198">
            <v>44208</v>
          </cell>
          <cell r="B198" t="str">
            <v>LAVAT CONSULTING LTD</v>
          </cell>
          <cell r="C198">
            <v>2700</v>
          </cell>
          <cell r="F198" t="str">
            <v>0000187916</v>
          </cell>
          <cell r="G198" t="str">
            <v>HIF DELIVERY</v>
          </cell>
          <cell r="H198" t="str">
            <v>additional staffing</v>
          </cell>
        </row>
        <row r="199">
          <cell r="A199">
            <v>44222</v>
          </cell>
          <cell r="B199" t="str">
            <v>MAX ASSOCIATES (HOLDINGS) LTD</v>
          </cell>
          <cell r="C199">
            <v>4320</v>
          </cell>
          <cell r="F199" t="str">
            <v>0000187874</v>
          </cell>
          <cell r="G199" t="str">
            <v>STRATEGIC POLICY (IGR)</v>
          </cell>
          <cell r="H199" t="str">
            <v>consultants fees</v>
          </cell>
        </row>
        <row r="200">
          <cell r="A200">
            <v>44222</v>
          </cell>
          <cell r="B200" t="str">
            <v>MCX EXECUTIVE COACHING &amp; CONSULTANCY LTD</v>
          </cell>
          <cell r="C200">
            <v>2500</v>
          </cell>
          <cell r="F200" t="str">
            <v>0000188244</v>
          </cell>
          <cell r="G200" t="str">
            <v>CORPORATE MANAGEMENT</v>
          </cell>
          <cell r="H200" t="str">
            <v>hired services</v>
          </cell>
        </row>
        <row r="201">
          <cell r="A201">
            <v>44222</v>
          </cell>
          <cell r="B201" t="str">
            <v>MHR INTERNATIONAL UK LTD</v>
          </cell>
          <cell r="C201">
            <v>1952</v>
          </cell>
          <cell r="F201" t="str">
            <v>0000188250</v>
          </cell>
          <cell r="G201" t="str">
            <v>HUMAN RESOURCES T.UNIT</v>
          </cell>
          <cell r="H201" t="str">
            <v>annual software support</v>
          </cell>
        </row>
        <row r="202">
          <cell r="A202">
            <v>44222</v>
          </cell>
          <cell r="B202" t="str">
            <v>MHR INTERNATIONAL UK LTD</v>
          </cell>
          <cell r="C202">
            <v>3492.71</v>
          </cell>
          <cell r="F202" t="str">
            <v>0000188251</v>
          </cell>
          <cell r="G202" t="str">
            <v>HUMAN RESOURCES T.UNIT</v>
          </cell>
          <cell r="H202" t="str">
            <v>annual software support</v>
          </cell>
        </row>
        <row r="203">
          <cell r="A203">
            <v>44201</v>
          </cell>
          <cell r="B203" t="str">
            <v>MORGAN HUNT UK LIMITED</v>
          </cell>
          <cell r="C203">
            <v>834.08</v>
          </cell>
          <cell r="F203" t="str">
            <v>0000187947</v>
          </cell>
          <cell r="G203" t="str">
            <v>NNDR PARTNERSHIP COSTS</v>
          </cell>
          <cell r="H203" t="str">
            <v>additional staffing</v>
          </cell>
        </row>
        <row r="204">
          <cell r="A204">
            <v>44208</v>
          </cell>
          <cell r="B204" t="str">
            <v>MORGAN HUNT UK LIMITED</v>
          </cell>
          <cell r="C204">
            <v>654.16</v>
          </cell>
          <cell r="F204" t="str">
            <v>0000188038</v>
          </cell>
          <cell r="G204" t="str">
            <v>NNDR PARTNERSHIP COSTS</v>
          </cell>
          <cell r="H204" t="str">
            <v>additional staffing</v>
          </cell>
        </row>
        <row r="205">
          <cell r="A205">
            <v>44222</v>
          </cell>
          <cell r="B205" t="str">
            <v>MORGAN HUNT UK LIMITED</v>
          </cell>
          <cell r="C205">
            <v>961.74</v>
          </cell>
          <cell r="F205" t="str">
            <v>0000188140</v>
          </cell>
          <cell r="G205" t="str">
            <v>NNDR PARTNERSHIP COSTS</v>
          </cell>
          <cell r="H205" t="str">
            <v>additional staffing</v>
          </cell>
        </row>
        <row r="206">
          <cell r="A206">
            <v>44222</v>
          </cell>
          <cell r="B206" t="str">
            <v>MORGAN HUNT UK LIMITED</v>
          </cell>
          <cell r="C206">
            <v>961.74</v>
          </cell>
          <cell r="F206" t="str">
            <v>0000188231</v>
          </cell>
          <cell r="G206" t="str">
            <v>NNDR PARTNERSHIP COSTS</v>
          </cell>
          <cell r="H206" t="str">
            <v>additional staffing</v>
          </cell>
        </row>
        <row r="207">
          <cell r="A207">
            <v>44201</v>
          </cell>
          <cell r="B207" t="str">
            <v>NEOPOST LTD/QUADIENT</v>
          </cell>
          <cell r="C207">
            <v>7000</v>
          </cell>
          <cell r="F207" t="str">
            <v>0000187997</v>
          </cell>
          <cell r="G207" t="str">
            <v>FRANKING MACHINE BALANCES</v>
          </cell>
          <cell r="H207" t="str">
            <v>thetford postages</v>
          </cell>
        </row>
        <row r="208">
          <cell r="A208">
            <v>44201</v>
          </cell>
          <cell r="B208" t="str">
            <v>NORFOLK COUNTY COUNCIL PENSION FUND</v>
          </cell>
          <cell r="C208">
            <v>152821.82999999999</v>
          </cell>
          <cell r="F208" t="str">
            <v>0000187967</v>
          </cell>
          <cell r="G208" t="str">
            <v>SALARIES CONTROL ACCOUNT</v>
          </cell>
          <cell r="H208" t="str">
            <v>superannuation - apt&amp;c</v>
          </cell>
        </row>
        <row r="209">
          <cell r="A209">
            <v>44201</v>
          </cell>
          <cell r="B209" t="str">
            <v>NORFOLK COUNTY COUNCIL PENSION FUND</v>
          </cell>
          <cell r="C209">
            <v>130000</v>
          </cell>
          <cell r="F209" t="str">
            <v>0000187968</v>
          </cell>
          <cell r="G209" t="str">
            <v>PENSION ACT PAYMENTS</v>
          </cell>
          <cell r="H209" t="str">
            <v>pension - past service costs</v>
          </cell>
        </row>
        <row r="210">
          <cell r="A210">
            <v>44215</v>
          </cell>
          <cell r="B210" t="str">
            <v>NORFOLK COUNTY COUNCIL PENSION FUND</v>
          </cell>
          <cell r="C210">
            <v>37037.49</v>
          </cell>
          <cell r="F210" t="str">
            <v>0000188180</v>
          </cell>
          <cell r="G210" t="str">
            <v>PENSION ACT PAYMENTS</v>
          </cell>
          <cell r="H210" t="str">
            <v>pension act</v>
          </cell>
        </row>
        <row r="211">
          <cell r="A211">
            <v>44215</v>
          </cell>
          <cell r="B211" t="str">
            <v>NORFOLK COUNTY COUNCIL PENSION FUND</v>
          </cell>
          <cell r="C211">
            <v>8204.5</v>
          </cell>
          <cell r="F211" t="str">
            <v>0000188180</v>
          </cell>
          <cell r="G211" t="str">
            <v>PENSION ACT PAYMENTS</v>
          </cell>
          <cell r="H211" t="str">
            <v>pension act</v>
          </cell>
        </row>
        <row r="212">
          <cell r="A212">
            <v>44222</v>
          </cell>
          <cell r="B212" t="str">
            <v>NORSE ENVIRONMENTAL WASTE SERVICES LTD</v>
          </cell>
          <cell r="C212">
            <v>13759.56</v>
          </cell>
          <cell r="F212" t="str">
            <v>0000188152</v>
          </cell>
          <cell r="G212" t="str">
            <v>RECYCLING (MRF)</v>
          </cell>
          <cell r="H212" t="str">
            <v>recycling project</v>
          </cell>
        </row>
        <row r="213">
          <cell r="A213">
            <v>44222</v>
          </cell>
          <cell r="B213" t="str">
            <v>NORSE ENVIRONMENTAL WASTE SERVICES LTD</v>
          </cell>
          <cell r="C213">
            <v>27663.1</v>
          </cell>
          <cell r="F213" t="str">
            <v>0000188153</v>
          </cell>
          <cell r="G213" t="str">
            <v>RECYCLING (MRF)</v>
          </cell>
          <cell r="H213" t="str">
            <v>recycling project</v>
          </cell>
        </row>
        <row r="214">
          <cell r="A214">
            <v>44201</v>
          </cell>
          <cell r="B214" t="str">
            <v>OAKPARK SECURITY SYSTEMS LTD</v>
          </cell>
          <cell r="C214">
            <v>625</v>
          </cell>
          <cell r="F214" t="str">
            <v>0000187641</v>
          </cell>
          <cell r="G214" t="str">
            <v>BRECK BUS. CENTRE (DEREHAM)</v>
          </cell>
          <cell r="H214" t="str">
            <v>security</v>
          </cell>
        </row>
        <row r="215">
          <cell r="A215">
            <v>44201</v>
          </cell>
          <cell r="B215" t="str">
            <v>OAKPARK SECURITY SYSTEMS LTD</v>
          </cell>
          <cell r="C215">
            <v>675</v>
          </cell>
          <cell r="F215" t="str">
            <v>0000187642</v>
          </cell>
          <cell r="G215" t="str">
            <v>BRECK BUS. CENTRE (THETFORD)</v>
          </cell>
          <cell r="H215" t="str">
            <v>security</v>
          </cell>
        </row>
        <row r="216">
          <cell r="A216">
            <v>44208</v>
          </cell>
          <cell r="B216" t="str">
            <v>OAKPARK SECURITY SYSTEMS LTD</v>
          </cell>
          <cell r="C216">
            <v>600</v>
          </cell>
          <cell r="F216" t="str">
            <v>0000187985</v>
          </cell>
          <cell r="G216" t="str">
            <v>BRECK BUS. CENTRE (DEREHAM)</v>
          </cell>
          <cell r="H216" t="str">
            <v>security</v>
          </cell>
        </row>
        <row r="217">
          <cell r="A217">
            <v>44208</v>
          </cell>
          <cell r="B217" t="str">
            <v>OAKPARK SECURITY SYSTEMS LTD</v>
          </cell>
          <cell r="C217">
            <v>650</v>
          </cell>
          <cell r="F217" t="str">
            <v>0000187986</v>
          </cell>
          <cell r="G217" t="str">
            <v>BRECK BUS. CENTRE (THETFORD)</v>
          </cell>
          <cell r="H217" t="str">
            <v>security</v>
          </cell>
        </row>
        <row r="218">
          <cell r="A218">
            <v>44208</v>
          </cell>
          <cell r="B218" t="str">
            <v>OAKPARK SECURITY SYSTEMS LTD</v>
          </cell>
          <cell r="C218">
            <v>675</v>
          </cell>
          <cell r="F218" t="str">
            <v>0000187987</v>
          </cell>
          <cell r="G218" t="str">
            <v>OFFICE ACCOM - ELIZABETH HOUSE</v>
          </cell>
          <cell r="H218" t="str">
            <v>security</v>
          </cell>
        </row>
        <row r="219">
          <cell r="A219">
            <v>44208</v>
          </cell>
          <cell r="B219" t="str">
            <v>OAKPARK SECURITY SYSTEMS LTD</v>
          </cell>
          <cell r="C219">
            <v>500</v>
          </cell>
          <cell r="F219" t="str">
            <v>0000187988</v>
          </cell>
          <cell r="G219" t="str">
            <v>OFFICE ACCOM - ELIZABETH HOUSE</v>
          </cell>
          <cell r="H219" t="str">
            <v>security</v>
          </cell>
        </row>
        <row r="220">
          <cell r="A220">
            <v>44208</v>
          </cell>
          <cell r="B220" t="str">
            <v>OAKPARK SECURITY SYSTEMS LTD</v>
          </cell>
          <cell r="C220">
            <v>525</v>
          </cell>
          <cell r="F220" t="str">
            <v>0000188068</v>
          </cell>
          <cell r="G220" t="str">
            <v>OFFICE ACCOM - ELIZABETH HOUSE</v>
          </cell>
          <cell r="H220" t="str">
            <v>security</v>
          </cell>
        </row>
        <row r="221">
          <cell r="A221">
            <v>44208</v>
          </cell>
          <cell r="B221" t="str">
            <v>OAKPARK SECURITY SYSTEMS LTD</v>
          </cell>
          <cell r="C221">
            <v>537.5</v>
          </cell>
          <cell r="F221" t="str">
            <v>0000188069</v>
          </cell>
          <cell r="G221" t="str">
            <v>OFFICE ACCOM - ELIZABETH HOUSE</v>
          </cell>
          <cell r="H221" t="str">
            <v>security</v>
          </cell>
        </row>
        <row r="222">
          <cell r="A222">
            <v>44208</v>
          </cell>
          <cell r="B222" t="str">
            <v>OAKPARK SECURITY SYSTEMS LTD</v>
          </cell>
          <cell r="C222">
            <v>625</v>
          </cell>
          <cell r="F222" t="str">
            <v>0000188070</v>
          </cell>
          <cell r="G222" t="str">
            <v>OFFICE ACCOM - ELIZABETH HOUSE</v>
          </cell>
          <cell r="H222" t="str">
            <v>security</v>
          </cell>
        </row>
        <row r="223">
          <cell r="A223">
            <v>44215</v>
          </cell>
          <cell r="B223" t="str">
            <v>P JEWBY T/A BRANDON WETROOMS (CIS)</v>
          </cell>
          <cell r="C223">
            <v>5983.26</v>
          </cell>
          <cell r="F223" t="str">
            <v>0000188136</v>
          </cell>
          <cell r="G223" t="str">
            <v>GRANTS - REABLE GRANT</v>
          </cell>
          <cell r="H223" t="str">
            <v>grants</v>
          </cell>
        </row>
        <row r="224">
          <cell r="A224">
            <v>44201</v>
          </cell>
          <cell r="B224" t="str">
            <v>PARKWOOD LEISURE LTD</v>
          </cell>
          <cell r="C224">
            <v>16458.04</v>
          </cell>
          <cell r="F224" t="str">
            <v>0000187882</v>
          </cell>
          <cell r="G224" t="str">
            <v>PFI</v>
          </cell>
          <cell r="H224" t="str">
            <v>joint use charges</v>
          </cell>
        </row>
        <row r="225">
          <cell r="A225">
            <v>44222</v>
          </cell>
          <cell r="B225" t="str">
            <v>PENNA PLC</v>
          </cell>
          <cell r="C225">
            <v>6526.5</v>
          </cell>
          <cell r="F225" t="str">
            <v>0000188029</v>
          </cell>
          <cell r="G225" t="str">
            <v>CORPORATE MANAGEMENT</v>
          </cell>
          <cell r="H225" t="str">
            <v>additional staffing</v>
          </cell>
        </row>
        <row r="226">
          <cell r="A226">
            <v>44222</v>
          </cell>
          <cell r="B226" t="str">
            <v>PENNA PLC</v>
          </cell>
          <cell r="C226">
            <v>6536</v>
          </cell>
          <cell r="F226" t="str">
            <v>0000188029</v>
          </cell>
          <cell r="G226" t="str">
            <v>RECHARGEABLE WORKS SHDC</v>
          </cell>
          <cell r="H226" t="str">
            <v>additional staffing</v>
          </cell>
        </row>
        <row r="227">
          <cell r="A227">
            <v>44201</v>
          </cell>
          <cell r="B227" t="str">
            <v>PRUDENTIAL</v>
          </cell>
          <cell r="C227">
            <v>1000</v>
          </cell>
          <cell r="F227" t="str">
            <v>0000187969</v>
          </cell>
          <cell r="G227" t="str">
            <v>SALARIES CONTROL ACCOUNT</v>
          </cell>
          <cell r="H227" t="str">
            <v>superannuation - apt&amp;c</v>
          </cell>
        </row>
        <row r="228">
          <cell r="A228">
            <v>44209</v>
          </cell>
          <cell r="B228" t="str">
            <v>R W DUFFIELD LTD</v>
          </cell>
          <cell r="C228">
            <v>10000</v>
          </cell>
          <cell r="F228" t="str">
            <v>0000188226</v>
          </cell>
          <cell r="G228" t="str">
            <v>GRANT - DISABLED FAC GRT</v>
          </cell>
          <cell r="H228" t="str">
            <v>grants</v>
          </cell>
        </row>
        <row r="229">
          <cell r="A229">
            <v>44208</v>
          </cell>
          <cell r="B229" t="str">
            <v>RAFTERS CLEAN</v>
          </cell>
          <cell r="C229">
            <v>2787.2</v>
          </cell>
          <cell r="F229" t="str">
            <v>0000188021</v>
          </cell>
          <cell r="G229" t="str">
            <v>BRECK BUS. CENTRE (THETFORD)</v>
          </cell>
          <cell r="H229" t="str">
            <v>contract cleaners</v>
          </cell>
        </row>
        <row r="230">
          <cell r="A230">
            <v>44208</v>
          </cell>
          <cell r="B230" t="str">
            <v>RAFTERS CLEAN</v>
          </cell>
          <cell r="C230">
            <v>696.8</v>
          </cell>
          <cell r="F230" t="str">
            <v>0000188022</v>
          </cell>
          <cell r="G230" t="str">
            <v>E B P - BUSINESS UNITS SERVICE</v>
          </cell>
          <cell r="H230" t="str">
            <v>contract cleaners</v>
          </cell>
        </row>
        <row r="231">
          <cell r="A231">
            <v>44208</v>
          </cell>
          <cell r="B231" t="str">
            <v>RAFTERS CLEAN</v>
          </cell>
          <cell r="C231">
            <v>1393.6</v>
          </cell>
          <cell r="F231" t="str">
            <v>0000188023</v>
          </cell>
          <cell r="G231" t="str">
            <v>BRECK BUS. CENTRE (DEREHAM)</v>
          </cell>
          <cell r="H231" t="str">
            <v>contract cleaners</v>
          </cell>
        </row>
        <row r="232">
          <cell r="A232">
            <v>44208</v>
          </cell>
          <cell r="B232" t="str">
            <v>RAFTERS CLEAN</v>
          </cell>
          <cell r="C232">
            <v>2787.2</v>
          </cell>
          <cell r="F232" t="str">
            <v>0000188027</v>
          </cell>
          <cell r="G232" t="str">
            <v>OFFICE ACCOM - ELIZABETH HOUSE</v>
          </cell>
          <cell r="H232" t="str">
            <v>contract cleaners</v>
          </cell>
        </row>
        <row r="233">
          <cell r="A233">
            <v>44208</v>
          </cell>
          <cell r="B233" t="str">
            <v>RED LION</v>
          </cell>
          <cell r="C233">
            <v>533.33000000000004</v>
          </cell>
          <cell r="F233" t="str">
            <v>0000188100</v>
          </cell>
          <cell r="G233" t="str">
            <v>HOUSING OPTION</v>
          </cell>
          <cell r="H233" t="str">
            <v>temporary accommodation</v>
          </cell>
        </row>
        <row r="234">
          <cell r="A234">
            <v>44208</v>
          </cell>
          <cell r="B234" t="str">
            <v>RED LION</v>
          </cell>
          <cell r="C234">
            <v>533.33000000000004</v>
          </cell>
          <cell r="F234" t="str">
            <v>0000188105</v>
          </cell>
          <cell r="G234" t="str">
            <v>HOUSING OPTION</v>
          </cell>
          <cell r="H234" t="str">
            <v>temporary accommodation</v>
          </cell>
        </row>
        <row r="235">
          <cell r="A235">
            <v>44222</v>
          </cell>
          <cell r="B235" t="str">
            <v>RED LION</v>
          </cell>
          <cell r="C235">
            <v>533.33000000000004</v>
          </cell>
          <cell r="F235" t="str">
            <v>0000188304</v>
          </cell>
          <cell r="G235" t="str">
            <v>HOUSING OPTION</v>
          </cell>
          <cell r="H235" t="str">
            <v>temporary accommodation</v>
          </cell>
        </row>
        <row r="236">
          <cell r="A236">
            <v>44222</v>
          </cell>
          <cell r="B236" t="str">
            <v>REED SPECIALIST RECRUITMENT LTD</v>
          </cell>
          <cell r="C236">
            <v>602.36</v>
          </cell>
          <cell r="F236" t="str">
            <v>0000187768</v>
          </cell>
          <cell r="G236" t="str">
            <v>GRANTS &amp; LOANS</v>
          </cell>
          <cell r="H236" t="str">
            <v>additional staffing</v>
          </cell>
        </row>
        <row r="237">
          <cell r="A237">
            <v>44215</v>
          </cell>
          <cell r="B237" t="str">
            <v>REED SPECIALIST RECRUITMENT LTD</v>
          </cell>
          <cell r="C237">
            <v>917.23</v>
          </cell>
          <cell r="F237" t="str">
            <v>0000187769</v>
          </cell>
          <cell r="G237" t="str">
            <v>HOUSING OPTION</v>
          </cell>
          <cell r="H237" t="str">
            <v>additional staffing</v>
          </cell>
        </row>
        <row r="238">
          <cell r="A238">
            <v>44222</v>
          </cell>
          <cell r="B238" t="str">
            <v>REED SPECIALIST RECRUITMENT LTD</v>
          </cell>
          <cell r="C238">
            <v>917.23</v>
          </cell>
          <cell r="F238" t="str">
            <v>0000187878</v>
          </cell>
          <cell r="G238" t="str">
            <v>HOUSING OPTION</v>
          </cell>
          <cell r="H238" t="str">
            <v>additional staffing</v>
          </cell>
        </row>
        <row r="239">
          <cell r="A239">
            <v>44222</v>
          </cell>
          <cell r="B239" t="str">
            <v>REED SPECIALIST RECRUITMENT LTD</v>
          </cell>
          <cell r="C239">
            <v>602.36</v>
          </cell>
          <cell r="F239" t="str">
            <v>0000187879</v>
          </cell>
          <cell r="G239" t="str">
            <v>GRANTS &amp; LOANS</v>
          </cell>
          <cell r="H239" t="str">
            <v>additional staffing</v>
          </cell>
        </row>
        <row r="240">
          <cell r="A240">
            <v>44215</v>
          </cell>
          <cell r="B240" t="str">
            <v>REED SPECIALIST RECRUITMENT LTD</v>
          </cell>
          <cell r="C240">
            <v>917.23</v>
          </cell>
          <cell r="F240" t="str">
            <v>0000187960</v>
          </cell>
          <cell r="G240" t="str">
            <v>HOUSING OPTION</v>
          </cell>
          <cell r="H240" t="str">
            <v>additional staffing</v>
          </cell>
        </row>
        <row r="241">
          <cell r="A241">
            <v>44215</v>
          </cell>
          <cell r="B241" t="str">
            <v>REED SPECIALIST RECRUITMENT LTD</v>
          </cell>
          <cell r="C241">
            <v>656.94</v>
          </cell>
          <cell r="F241" t="str">
            <v>0000187979</v>
          </cell>
          <cell r="G241" t="str">
            <v>HOUSING OPTION</v>
          </cell>
          <cell r="H241" t="str">
            <v>additional staffing</v>
          </cell>
        </row>
        <row r="242">
          <cell r="A242">
            <v>44222</v>
          </cell>
          <cell r="B242" t="str">
            <v>REED SPECIALIST RECRUITMENT LTD</v>
          </cell>
          <cell r="C242">
            <v>610.5</v>
          </cell>
          <cell r="F242" t="str">
            <v>0000188064</v>
          </cell>
          <cell r="G242" t="str">
            <v>GRANTS &amp; LOANS</v>
          </cell>
          <cell r="H242" t="str">
            <v>additional staffing</v>
          </cell>
        </row>
        <row r="243">
          <cell r="A243">
            <v>44215</v>
          </cell>
          <cell r="B243" t="str">
            <v>REED SPECIALIST RECRUITMENT LTD</v>
          </cell>
          <cell r="C243">
            <v>557.78</v>
          </cell>
          <cell r="F243" t="str">
            <v>0000188074</v>
          </cell>
          <cell r="G243" t="str">
            <v>HOUSING OPTION</v>
          </cell>
          <cell r="H243" t="str">
            <v>additional staffing</v>
          </cell>
        </row>
        <row r="244">
          <cell r="A244">
            <v>44222</v>
          </cell>
          <cell r="B244" t="str">
            <v>REED SPECIALIST RECRUITMENT LTD</v>
          </cell>
          <cell r="C244">
            <v>610.5</v>
          </cell>
          <cell r="F244" t="str">
            <v>0000188075</v>
          </cell>
          <cell r="G244" t="str">
            <v>GRANTS &amp; LOANS</v>
          </cell>
          <cell r="H244" t="str">
            <v>additional staffing</v>
          </cell>
        </row>
        <row r="245">
          <cell r="A245">
            <v>44222</v>
          </cell>
          <cell r="B245" t="str">
            <v>REED SPECIALIST RECRUITMENT LTD</v>
          </cell>
          <cell r="C245">
            <v>917.23</v>
          </cell>
          <cell r="F245" t="str">
            <v>0000188178</v>
          </cell>
          <cell r="G245" t="str">
            <v>HOUSING OPTION</v>
          </cell>
          <cell r="H245" t="str">
            <v>additional staffing</v>
          </cell>
        </row>
        <row r="246">
          <cell r="A246">
            <v>44222</v>
          </cell>
          <cell r="B246" t="str">
            <v>REED SPECIALIST RECRUITMENT LTD</v>
          </cell>
          <cell r="C246">
            <v>594.22</v>
          </cell>
          <cell r="F246" t="str">
            <v>0000188179</v>
          </cell>
          <cell r="G246" t="str">
            <v>GRANTS &amp; LOANS</v>
          </cell>
          <cell r="H246" t="str">
            <v>additional staffing</v>
          </cell>
        </row>
        <row r="247">
          <cell r="A247">
            <v>44222</v>
          </cell>
          <cell r="B247" t="str">
            <v>RIGHT MOVE GROUP LTD</v>
          </cell>
          <cell r="C247">
            <v>570</v>
          </cell>
          <cell r="F247" t="str">
            <v>0000188252</v>
          </cell>
          <cell r="G247" t="str">
            <v>COMMERCIAL PROPERTY</v>
          </cell>
          <cell r="H247" t="str">
            <v>marketing and promotion</v>
          </cell>
        </row>
        <row r="248">
          <cell r="A248">
            <v>44201</v>
          </cell>
          <cell r="B248" t="str">
            <v>ROCHE CHARTERED SURVEYORS</v>
          </cell>
          <cell r="C248">
            <v>4500</v>
          </cell>
          <cell r="F248" t="str">
            <v>0000187961</v>
          </cell>
          <cell r="G248" t="str">
            <v>COMMERCIAL PROPERTY</v>
          </cell>
          <cell r="H248" t="str">
            <v>consultants fees</v>
          </cell>
        </row>
        <row r="249">
          <cell r="A249">
            <v>44215</v>
          </cell>
          <cell r="B249" t="str">
            <v>SERCO LTD</v>
          </cell>
          <cell r="C249">
            <v>813.86</v>
          </cell>
          <cell r="F249" t="str">
            <v>0000188115</v>
          </cell>
          <cell r="G249" t="str">
            <v>PARKS,WOODS,SPACES,PLAY AREAS</v>
          </cell>
          <cell r="H249" t="str">
            <v>equipment - general</v>
          </cell>
        </row>
        <row r="250">
          <cell r="A250">
            <v>44215</v>
          </cell>
          <cell r="B250" t="str">
            <v>SERCO LTD</v>
          </cell>
          <cell r="C250">
            <v>11692.49</v>
          </cell>
          <cell r="F250" t="str">
            <v>0000188115</v>
          </cell>
          <cell r="G250" t="str">
            <v>GARDEN WASTE SCHEME</v>
          </cell>
          <cell r="H250" t="str">
            <v>waste collection contract</v>
          </cell>
        </row>
        <row r="251">
          <cell r="A251">
            <v>44215</v>
          </cell>
          <cell r="B251" t="str">
            <v>SERCO LTD</v>
          </cell>
          <cell r="C251">
            <v>247150.63</v>
          </cell>
          <cell r="F251" t="str">
            <v>0000188115</v>
          </cell>
          <cell r="G251" t="str">
            <v>WASTE COLLECTION</v>
          </cell>
          <cell r="H251" t="str">
            <v>waste collection contract</v>
          </cell>
        </row>
        <row r="252">
          <cell r="A252">
            <v>44215</v>
          </cell>
          <cell r="B252" t="str">
            <v>SERCO LTD</v>
          </cell>
          <cell r="C252">
            <v>7740.35</v>
          </cell>
          <cell r="F252" t="str">
            <v>0000188115</v>
          </cell>
          <cell r="G252" t="str">
            <v>GRASSCUTTING - N.C.C. AGENCY</v>
          </cell>
          <cell r="H252" t="str">
            <v>grounds maintenance contract 1</v>
          </cell>
        </row>
        <row r="253">
          <cell r="A253">
            <v>44215</v>
          </cell>
          <cell r="B253" t="str">
            <v>SERCO LTD</v>
          </cell>
          <cell r="C253">
            <v>61068.27</v>
          </cell>
          <cell r="F253" t="str">
            <v>0000188115</v>
          </cell>
          <cell r="G253" t="str">
            <v>PARKS,WOODS,SPACES,PLAY AREAS</v>
          </cell>
          <cell r="H253" t="str">
            <v>grounds maintenance contract 1</v>
          </cell>
        </row>
        <row r="254">
          <cell r="A254">
            <v>44215</v>
          </cell>
          <cell r="B254" t="str">
            <v>SERCO LTD</v>
          </cell>
          <cell r="C254">
            <v>1757.56</v>
          </cell>
          <cell r="F254" t="str">
            <v>0000188115</v>
          </cell>
          <cell r="G254" t="str">
            <v>PARKS,WOODS,SPACES,PLAY AREAS</v>
          </cell>
          <cell r="H254" t="str">
            <v>commuted sums</v>
          </cell>
        </row>
        <row r="255">
          <cell r="A255">
            <v>44215</v>
          </cell>
          <cell r="B255" t="str">
            <v>SERCO LTD</v>
          </cell>
          <cell r="C255">
            <v>534.46</v>
          </cell>
          <cell r="F255" t="str">
            <v>0000188115</v>
          </cell>
          <cell r="G255" t="str">
            <v>LAND DRAINAGE</v>
          </cell>
          <cell r="H255" t="str">
            <v>grounds maintenance contract 1</v>
          </cell>
        </row>
        <row r="256">
          <cell r="A256">
            <v>44215</v>
          </cell>
          <cell r="B256" t="str">
            <v>SERCO LTD</v>
          </cell>
          <cell r="C256">
            <v>79619.210000000006</v>
          </cell>
          <cell r="F256" t="str">
            <v>0000188115</v>
          </cell>
          <cell r="G256" t="str">
            <v>ENV PROTECTION ACT - CLEANSING</v>
          </cell>
          <cell r="H256" t="str">
            <v>cleansing contract</v>
          </cell>
        </row>
        <row r="257">
          <cell r="A257">
            <v>44215</v>
          </cell>
          <cell r="B257" t="str">
            <v>SERCO LTD</v>
          </cell>
          <cell r="C257">
            <v>70.23</v>
          </cell>
          <cell r="F257" t="str">
            <v>0000188115</v>
          </cell>
          <cell r="G257" t="str">
            <v>BRECK BUS. CENTRE (THETFORD)</v>
          </cell>
          <cell r="H257" t="str">
            <v>grounds maintenance contract 1</v>
          </cell>
        </row>
        <row r="258">
          <cell r="A258">
            <v>44215</v>
          </cell>
          <cell r="B258" t="str">
            <v>SERCO LTD</v>
          </cell>
          <cell r="C258">
            <v>531.04</v>
          </cell>
          <cell r="F258" t="str">
            <v>0000188115</v>
          </cell>
          <cell r="G258" t="str">
            <v>CAR PARKS</v>
          </cell>
          <cell r="H258" t="str">
            <v>grounds maintenance contract 1</v>
          </cell>
        </row>
        <row r="259">
          <cell r="A259">
            <v>44215</v>
          </cell>
          <cell r="B259" t="str">
            <v>SERCO LTD</v>
          </cell>
          <cell r="C259">
            <v>564.44000000000005</v>
          </cell>
          <cell r="F259" t="str">
            <v>0000188115</v>
          </cell>
          <cell r="G259" t="str">
            <v>OFFICE ACCOM - ELIZABETH HOUSE</v>
          </cell>
          <cell r="H259" t="str">
            <v>grounds maintenance contract 1</v>
          </cell>
        </row>
        <row r="260">
          <cell r="A260">
            <v>44215</v>
          </cell>
          <cell r="B260" t="str">
            <v>SERCO LTD</v>
          </cell>
          <cell r="C260">
            <v>2530.9899999999998</v>
          </cell>
          <cell r="F260" t="str">
            <v>0000188115</v>
          </cell>
          <cell r="G260" t="str">
            <v>COMMERCIAL PROPERTY</v>
          </cell>
          <cell r="H260" t="str">
            <v>grounds maintenance contract 1</v>
          </cell>
        </row>
        <row r="261">
          <cell r="A261">
            <v>44215</v>
          </cell>
          <cell r="B261" t="str">
            <v>SERCO LTD</v>
          </cell>
          <cell r="C261">
            <v>482.22</v>
          </cell>
          <cell r="F261" t="str">
            <v>0000188115</v>
          </cell>
          <cell r="G261" t="str">
            <v>BRECK BUS. CENTRE (DEREHAM)</v>
          </cell>
          <cell r="H261" t="str">
            <v>grounds maintenance contract 1</v>
          </cell>
        </row>
        <row r="262">
          <cell r="A262">
            <v>44215</v>
          </cell>
          <cell r="B262" t="str">
            <v>SIGNS EXPRESS LTD</v>
          </cell>
          <cell r="C262">
            <v>722.48</v>
          </cell>
          <cell r="F262" t="str">
            <v>0000188165</v>
          </cell>
          <cell r="G262" t="str">
            <v>OFFICE ACCOM - ELIZABETH HOUSE</v>
          </cell>
          <cell r="H262" t="str">
            <v>routine repairs &amp; maintenance</v>
          </cell>
        </row>
        <row r="263">
          <cell r="A263">
            <v>44222</v>
          </cell>
          <cell r="B263" t="str">
            <v>SLR CONSULTING LTD</v>
          </cell>
          <cell r="C263">
            <v>1870</v>
          </cell>
          <cell r="F263" t="str">
            <v>0000188099</v>
          </cell>
          <cell r="G263" t="str">
            <v>NEW WASTE CONTRACT (ODR)</v>
          </cell>
          <cell r="H263" t="str">
            <v>consultants fees</v>
          </cell>
        </row>
        <row r="264">
          <cell r="A264">
            <v>44201</v>
          </cell>
          <cell r="B264" t="str">
            <v>SMB PROPERTY CONSULTANCY LTD</v>
          </cell>
          <cell r="C264">
            <v>1250</v>
          </cell>
          <cell r="F264" t="str">
            <v>0000188002</v>
          </cell>
          <cell r="G264" t="str">
            <v>BRECKLAND BRIDGE</v>
          </cell>
          <cell r="H264" t="str">
            <v>consultants fees</v>
          </cell>
        </row>
        <row r="265">
          <cell r="A265">
            <v>44201</v>
          </cell>
          <cell r="B265" t="str">
            <v>SMB PROPERTY CONSULTANCY LTD</v>
          </cell>
          <cell r="C265">
            <v>1250</v>
          </cell>
          <cell r="F265" t="str">
            <v>0000188002</v>
          </cell>
          <cell r="G265" t="str">
            <v>BRECKLAND BRIDGE</v>
          </cell>
          <cell r="H265" t="str">
            <v>consultants fees</v>
          </cell>
        </row>
        <row r="266">
          <cell r="A266">
            <v>44201</v>
          </cell>
          <cell r="B266" t="str">
            <v>SMB PROPERTY CONSULTANCY LTD</v>
          </cell>
          <cell r="C266">
            <v>1250</v>
          </cell>
          <cell r="F266" t="str">
            <v>0000188002</v>
          </cell>
          <cell r="G266" t="str">
            <v>BRECKLAND BRIDGE</v>
          </cell>
          <cell r="H266" t="str">
            <v>consultants fees</v>
          </cell>
        </row>
        <row r="267">
          <cell r="A267">
            <v>44215</v>
          </cell>
          <cell r="B267" t="str">
            <v>SOLO HOUSING(EAST ANGLIA) LTD</v>
          </cell>
          <cell r="C267">
            <v>2698.75</v>
          </cell>
          <cell r="F267" t="str">
            <v>0000188216</v>
          </cell>
          <cell r="G267" t="str">
            <v>HOUSING OPTION ROUGH SLEEPERS</v>
          </cell>
          <cell r="H267" t="str">
            <v>hired services</v>
          </cell>
        </row>
        <row r="268">
          <cell r="A268">
            <v>44222</v>
          </cell>
          <cell r="B268" t="str">
            <v>SOLO HOUSING(EAST ANGLIA) LTD</v>
          </cell>
          <cell r="C268">
            <v>7500</v>
          </cell>
          <cell r="F268" t="str">
            <v>0000188222</v>
          </cell>
          <cell r="G268" t="str">
            <v>HOUSING OPTION ROUGH SLEEPERS</v>
          </cell>
          <cell r="H268" t="str">
            <v>hired services</v>
          </cell>
        </row>
        <row r="269">
          <cell r="A269">
            <v>44215</v>
          </cell>
          <cell r="B269" t="str">
            <v>SOUTH HOLLAND DC</v>
          </cell>
          <cell r="C269">
            <v>2178.15</v>
          </cell>
          <cell r="F269" t="str">
            <v>0000187716</v>
          </cell>
          <cell r="G269" t="str">
            <v>GENERAL PUBLIC HEALTH EXPENSES</v>
          </cell>
          <cell r="H269" t="str">
            <v>salaries - non-direct allocatn</v>
          </cell>
        </row>
        <row r="270">
          <cell r="A270">
            <v>44215</v>
          </cell>
          <cell r="B270" t="str">
            <v>SOUTH HOLLAND DC</v>
          </cell>
          <cell r="C270">
            <v>20</v>
          </cell>
          <cell r="F270" t="str">
            <v>0000187716</v>
          </cell>
          <cell r="G270" t="str">
            <v>GENERAL PUBLIC HEALTH EXPENSES</v>
          </cell>
          <cell r="H270" t="str">
            <v>car allowances</v>
          </cell>
        </row>
        <row r="271">
          <cell r="A271">
            <v>44215</v>
          </cell>
          <cell r="B271" t="str">
            <v>SOUTH HOLLAND DC</v>
          </cell>
          <cell r="C271">
            <v>3116.3</v>
          </cell>
          <cell r="F271" t="str">
            <v>0000187716</v>
          </cell>
          <cell r="G271" t="str">
            <v>POLLUTION CONTROL</v>
          </cell>
          <cell r="H271" t="str">
            <v>salaries - non-direct allocatn</v>
          </cell>
        </row>
        <row r="272">
          <cell r="A272">
            <v>44215</v>
          </cell>
          <cell r="B272" t="str">
            <v>SOUTH HOLLAND DC</v>
          </cell>
          <cell r="C272">
            <v>150</v>
          </cell>
          <cell r="F272" t="str">
            <v>0000187716</v>
          </cell>
          <cell r="G272" t="str">
            <v>POLLUTION CONTROL</v>
          </cell>
          <cell r="H272" t="str">
            <v>car allowances</v>
          </cell>
        </row>
        <row r="273">
          <cell r="A273">
            <v>44215</v>
          </cell>
          <cell r="B273" t="str">
            <v>SOUTH HOLLAND DC</v>
          </cell>
          <cell r="C273">
            <v>623.28</v>
          </cell>
          <cell r="F273" t="str">
            <v>0000187716</v>
          </cell>
          <cell r="G273" t="str">
            <v>ENV. HEALTH CONSULTANCY</v>
          </cell>
          <cell r="H273" t="str">
            <v>salaries - non-direct allocatn</v>
          </cell>
        </row>
        <row r="274">
          <cell r="A274">
            <v>44215</v>
          </cell>
          <cell r="B274" t="str">
            <v>SOUTH HOLLAND DC</v>
          </cell>
          <cell r="C274">
            <v>30</v>
          </cell>
          <cell r="F274" t="str">
            <v>0000187716</v>
          </cell>
          <cell r="G274" t="str">
            <v>ENV. HEALTH CONSULTANCY</v>
          </cell>
          <cell r="H274" t="str">
            <v>car allowances</v>
          </cell>
        </row>
        <row r="275">
          <cell r="A275">
            <v>44215</v>
          </cell>
          <cell r="B275" t="str">
            <v>SOUTH HOLLAND DC</v>
          </cell>
          <cell r="C275">
            <v>49.5</v>
          </cell>
          <cell r="F275" t="str">
            <v>0000187716</v>
          </cell>
          <cell r="G275" t="str">
            <v>FORWARD PLANNING</v>
          </cell>
          <cell r="H275" t="str">
            <v>car allowances</v>
          </cell>
        </row>
        <row r="276">
          <cell r="A276">
            <v>44215</v>
          </cell>
          <cell r="B276" t="str">
            <v>SOUTH HOLLAND DC</v>
          </cell>
          <cell r="C276">
            <v>57.75</v>
          </cell>
          <cell r="F276" t="str">
            <v>0000187716</v>
          </cell>
          <cell r="G276" t="str">
            <v>ENABLING</v>
          </cell>
          <cell r="H276" t="str">
            <v>car allowances</v>
          </cell>
        </row>
        <row r="277">
          <cell r="A277">
            <v>44215</v>
          </cell>
          <cell r="B277" t="str">
            <v>SOUTH HOLLAND DC</v>
          </cell>
          <cell r="C277">
            <v>1879.64</v>
          </cell>
          <cell r="F277" t="str">
            <v>0000187716</v>
          </cell>
          <cell r="G277" t="str">
            <v>CORPORATE MANAGEMENT</v>
          </cell>
          <cell r="H277" t="str">
            <v>salaries - non-direct allocatn</v>
          </cell>
        </row>
        <row r="278">
          <cell r="A278">
            <v>44215</v>
          </cell>
          <cell r="B278" t="str">
            <v>SOUTH HOLLAND DC</v>
          </cell>
          <cell r="C278">
            <v>57.75</v>
          </cell>
          <cell r="F278" t="str">
            <v>0000187716</v>
          </cell>
          <cell r="G278" t="str">
            <v>ECONOMIC DEVELOPMENT</v>
          </cell>
          <cell r="H278" t="str">
            <v>car allowances</v>
          </cell>
        </row>
        <row r="279">
          <cell r="A279">
            <v>44215</v>
          </cell>
          <cell r="B279" t="str">
            <v>SOUTH HOLLAND DC</v>
          </cell>
          <cell r="C279">
            <v>1809.56</v>
          </cell>
          <cell r="F279" t="str">
            <v>0000187716</v>
          </cell>
          <cell r="G279" t="str">
            <v>ECONOMIC DEVELOPMENT</v>
          </cell>
          <cell r="H279" t="str">
            <v>shared mangement (non direct)</v>
          </cell>
        </row>
        <row r="280">
          <cell r="A280">
            <v>44215</v>
          </cell>
          <cell r="B280" t="str">
            <v>SOUTH HOLLAND DC</v>
          </cell>
          <cell r="C280">
            <v>1809.56</v>
          </cell>
          <cell r="F280" t="str">
            <v>0000187716</v>
          </cell>
          <cell r="G280" t="str">
            <v>ENABLING</v>
          </cell>
          <cell r="H280" t="str">
            <v>shared mangement (non direct)</v>
          </cell>
        </row>
        <row r="281">
          <cell r="A281">
            <v>44215</v>
          </cell>
          <cell r="B281" t="str">
            <v>SOUTH HOLLAND DC</v>
          </cell>
          <cell r="C281">
            <v>1551.05</v>
          </cell>
          <cell r="F281" t="str">
            <v>0000187716</v>
          </cell>
          <cell r="G281" t="str">
            <v>FORWARD PLANNING</v>
          </cell>
          <cell r="H281" t="str">
            <v>shared mangement (non direct)</v>
          </cell>
        </row>
        <row r="282">
          <cell r="A282">
            <v>44215</v>
          </cell>
          <cell r="B282" t="str">
            <v>STORM ENVIRONMENTAL LTD</v>
          </cell>
          <cell r="C282">
            <v>903.2</v>
          </cell>
          <cell r="F282" t="str">
            <v>0000187935</v>
          </cell>
          <cell r="G282" t="str">
            <v>TRADE WASTE</v>
          </cell>
          <cell r="H282" t="str">
            <v>hired services</v>
          </cell>
        </row>
        <row r="283">
          <cell r="A283">
            <v>44215</v>
          </cell>
          <cell r="B283" t="str">
            <v>THE MORTON PARTNERSHIP LTD</v>
          </cell>
          <cell r="C283">
            <v>1385</v>
          </cell>
          <cell r="F283" t="str">
            <v>0000188182</v>
          </cell>
          <cell r="G283" t="str">
            <v>BUILDING CONTROL</v>
          </cell>
          <cell r="H283" t="str">
            <v>rechargeable works</v>
          </cell>
        </row>
        <row r="284">
          <cell r="A284">
            <v>44208</v>
          </cell>
          <cell r="B284" t="str">
            <v>THE WEREHAM HOUSE HOTEL</v>
          </cell>
          <cell r="C284">
            <v>513.34</v>
          </cell>
          <cell r="F284" t="str">
            <v>0000188109</v>
          </cell>
          <cell r="G284" t="str">
            <v>HOUSING OPTION</v>
          </cell>
          <cell r="H284" t="str">
            <v>temporary accommodation</v>
          </cell>
        </row>
        <row r="285">
          <cell r="A285">
            <v>44208</v>
          </cell>
          <cell r="B285" t="str">
            <v>THE WEREHAM HOUSE HOTEL</v>
          </cell>
          <cell r="C285">
            <v>513.33000000000004</v>
          </cell>
          <cell r="F285" t="str">
            <v>0000188109</v>
          </cell>
          <cell r="G285" t="str">
            <v>NSAP FUNDING</v>
          </cell>
          <cell r="H285" t="str">
            <v>temporary accommodation</v>
          </cell>
        </row>
        <row r="286">
          <cell r="A286">
            <v>44215</v>
          </cell>
          <cell r="B286" t="str">
            <v>THE WEREHAM HOUSE HOTEL</v>
          </cell>
          <cell r="C286">
            <v>525.71</v>
          </cell>
          <cell r="F286" t="str">
            <v>0000188192</v>
          </cell>
          <cell r="G286" t="str">
            <v>NSAP FUNDING</v>
          </cell>
          <cell r="H286" t="str">
            <v>temporary accommodation</v>
          </cell>
        </row>
        <row r="287">
          <cell r="A287">
            <v>44215</v>
          </cell>
          <cell r="B287" t="str">
            <v>THE WEREHAM HOUSE HOTEL</v>
          </cell>
          <cell r="C287">
            <v>788.57</v>
          </cell>
          <cell r="F287" t="str">
            <v>0000188194</v>
          </cell>
          <cell r="G287" t="str">
            <v>NSAP FUNDING</v>
          </cell>
          <cell r="H287" t="str">
            <v>temporary accommodation</v>
          </cell>
        </row>
        <row r="288">
          <cell r="A288">
            <v>44215</v>
          </cell>
          <cell r="B288" t="str">
            <v>THE WEREHAM HOUSE HOTEL</v>
          </cell>
          <cell r="C288">
            <v>513.33000000000004</v>
          </cell>
          <cell r="F288" t="str">
            <v>0000188204</v>
          </cell>
          <cell r="G288" t="str">
            <v>HOUSING OPTION</v>
          </cell>
          <cell r="H288" t="str">
            <v>temporary accommodation</v>
          </cell>
        </row>
        <row r="289">
          <cell r="A289">
            <v>44215</v>
          </cell>
          <cell r="B289" t="str">
            <v>THE WEREHAM HOUSE HOTEL</v>
          </cell>
          <cell r="C289">
            <v>513.34</v>
          </cell>
          <cell r="F289" t="str">
            <v>0000188204</v>
          </cell>
          <cell r="G289" t="str">
            <v>HOUSING OPTION</v>
          </cell>
          <cell r="H289" t="str">
            <v>temporary accommodation</v>
          </cell>
        </row>
        <row r="290">
          <cell r="A290">
            <v>44222</v>
          </cell>
          <cell r="B290" t="str">
            <v>THE WEREHAM HOUSE HOTEL</v>
          </cell>
          <cell r="C290">
            <v>487.67</v>
          </cell>
          <cell r="F290" t="str">
            <v>0000188295</v>
          </cell>
          <cell r="G290" t="str">
            <v>NSAP FUNDING</v>
          </cell>
          <cell r="H290" t="str">
            <v>temporary accommodation</v>
          </cell>
        </row>
        <row r="291">
          <cell r="A291">
            <v>44222</v>
          </cell>
          <cell r="B291" t="str">
            <v>THE WEREHAM HOUSE HOTEL</v>
          </cell>
          <cell r="C291">
            <v>539</v>
          </cell>
          <cell r="F291" t="str">
            <v>0000188295</v>
          </cell>
          <cell r="G291" t="str">
            <v>HOUSING OPTION</v>
          </cell>
          <cell r="H291" t="str">
            <v>temporary accommodation</v>
          </cell>
        </row>
        <row r="292">
          <cell r="A292">
            <v>44201</v>
          </cell>
          <cell r="B292" t="str">
            <v>THOMAS PAINE HOTEL</v>
          </cell>
          <cell r="C292">
            <v>866.67</v>
          </cell>
          <cell r="F292" t="str">
            <v>0000187994</v>
          </cell>
          <cell r="G292" t="str">
            <v>HOUSING OPTION</v>
          </cell>
          <cell r="H292" t="str">
            <v>temporary accommodation</v>
          </cell>
        </row>
        <row r="293">
          <cell r="A293">
            <v>44201</v>
          </cell>
          <cell r="B293" t="str">
            <v>THOMAS PAINE HOTEL</v>
          </cell>
          <cell r="C293">
            <v>106.67</v>
          </cell>
          <cell r="F293" t="str">
            <v>0000187994</v>
          </cell>
          <cell r="G293" t="str">
            <v>HOUSING OPTION ROUGH SLEEPERS</v>
          </cell>
          <cell r="H293" t="str">
            <v>homeless prevention initiative</v>
          </cell>
        </row>
        <row r="294">
          <cell r="A294">
            <v>44215</v>
          </cell>
          <cell r="B294" t="str">
            <v>THOMAS PAINE HOTEL</v>
          </cell>
          <cell r="C294">
            <v>213.33</v>
          </cell>
          <cell r="F294" t="str">
            <v>0000188112</v>
          </cell>
          <cell r="G294" t="str">
            <v>HOUSING OPTION ROUGH SLEEPERS</v>
          </cell>
          <cell r="H294" t="str">
            <v>homeless prevention initiative</v>
          </cell>
        </row>
        <row r="295">
          <cell r="A295">
            <v>44215</v>
          </cell>
          <cell r="B295" t="str">
            <v>THOMAS PAINE HOTEL</v>
          </cell>
          <cell r="C295">
            <v>1733.2</v>
          </cell>
          <cell r="F295" t="str">
            <v>0000188112</v>
          </cell>
          <cell r="G295" t="str">
            <v>HOUSING OPTION</v>
          </cell>
          <cell r="H295" t="str">
            <v>temporary accommodation</v>
          </cell>
        </row>
        <row r="296">
          <cell r="A296">
            <v>44215</v>
          </cell>
          <cell r="B296" t="str">
            <v>THOMAS PAINE HOTEL</v>
          </cell>
          <cell r="C296">
            <v>928.57</v>
          </cell>
          <cell r="F296" t="str">
            <v>0000188190</v>
          </cell>
          <cell r="G296" t="str">
            <v>NSAP FUNDING</v>
          </cell>
          <cell r="H296" t="str">
            <v>temporary accommodation</v>
          </cell>
        </row>
        <row r="297">
          <cell r="A297">
            <v>44222</v>
          </cell>
          <cell r="B297" t="str">
            <v>THOMAS PAINE HOTEL</v>
          </cell>
          <cell r="C297">
            <v>910</v>
          </cell>
          <cell r="F297" t="str">
            <v>0000188276</v>
          </cell>
          <cell r="G297" t="str">
            <v>NSAP FUNDING</v>
          </cell>
          <cell r="H297" t="str">
            <v>temporary accommodation</v>
          </cell>
        </row>
        <row r="298">
          <cell r="A298">
            <v>44215</v>
          </cell>
          <cell r="B298" t="str">
            <v>TOTAL GAS &amp; POWER</v>
          </cell>
          <cell r="C298">
            <v>7477.77</v>
          </cell>
          <cell r="F298" t="str">
            <v>0000188184</v>
          </cell>
          <cell r="G298" t="str">
            <v>FOOTWAY LIGHTING</v>
          </cell>
          <cell r="H298" t="str">
            <v>electricity</v>
          </cell>
        </row>
        <row r="299">
          <cell r="A299">
            <v>44215</v>
          </cell>
          <cell r="B299" t="str">
            <v>TOTAL GAS &amp; POWER</v>
          </cell>
          <cell r="C299">
            <v>4491.41</v>
          </cell>
          <cell r="F299" t="str">
            <v>0000188185</v>
          </cell>
          <cell r="G299" t="str">
            <v>OFFICE ACCOM - ELIZABETH HOUSE</v>
          </cell>
          <cell r="H299" t="str">
            <v>electricity</v>
          </cell>
        </row>
        <row r="300">
          <cell r="A300">
            <v>44215</v>
          </cell>
          <cell r="B300" t="str">
            <v>TOTAL GAS &amp; POWER</v>
          </cell>
          <cell r="C300">
            <v>2417.56</v>
          </cell>
          <cell r="F300" t="str">
            <v>0000188207</v>
          </cell>
          <cell r="G300" t="str">
            <v>BRECK BUS. CENTRE (THETFORD)</v>
          </cell>
          <cell r="H300" t="str">
            <v>electricity</v>
          </cell>
        </row>
        <row r="301">
          <cell r="A301">
            <v>44215</v>
          </cell>
          <cell r="B301" t="str">
            <v>TOTAL GAS &amp; POWER</v>
          </cell>
          <cell r="C301">
            <v>1552.12</v>
          </cell>
          <cell r="F301" t="str">
            <v>0000188208</v>
          </cell>
          <cell r="G301" t="str">
            <v>BRECK BUS. CENTRE (DEREHAM)</v>
          </cell>
          <cell r="H301" t="str">
            <v>electricity</v>
          </cell>
        </row>
        <row r="302">
          <cell r="A302">
            <v>44222</v>
          </cell>
          <cell r="B302" t="str">
            <v>URM (UK) LTDT/A BERRYMAN</v>
          </cell>
          <cell r="C302">
            <v>734.25</v>
          </cell>
          <cell r="F302" t="str">
            <v>0000188118</v>
          </cell>
          <cell r="G302" t="str">
            <v>WASTE COLLECTION</v>
          </cell>
          <cell r="H302" t="str">
            <v>recycling project</v>
          </cell>
        </row>
        <row r="303">
          <cell r="A303">
            <v>44208</v>
          </cell>
          <cell r="B303" t="str">
            <v>VALBRI MOTEL LTD</v>
          </cell>
          <cell r="C303">
            <v>1050</v>
          </cell>
          <cell r="F303" t="str">
            <v>0000188025</v>
          </cell>
          <cell r="G303" t="str">
            <v>HOUSING OPTION</v>
          </cell>
          <cell r="H303" t="str">
            <v>temporary accommodation</v>
          </cell>
        </row>
        <row r="304">
          <cell r="A304">
            <v>44222</v>
          </cell>
          <cell r="B304" t="str">
            <v>VALBRI MOTEL LTD</v>
          </cell>
          <cell r="C304">
            <v>525</v>
          </cell>
          <cell r="F304" t="str">
            <v>0000188281</v>
          </cell>
          <cell r="G304" t="str">
            <v>HOUSING OPTION</v>
          </cell>
          <cell r="H304" t="str">
            <v>temporary accommodation</v>
          </cell>
        </row>
        <row r="305">
          <cell r="A305">
            <v>44222</v>
          </cell>
          <cell r="B305" t="str">
            <v>VALBRI MOTEL LTD</v>
          </cell>
          <cell r="C305">
            <v>525</v>
          </cell>
          <cell r="F305" t="str">
            <v>0000188282</v>
          </cell>
          <cell r="G305" t="str">
            <v>HOUSING OPTION</v>
          </cell>
          <cell r="H305" t="str">
            <v>temporary accommodation</v>
          </cell>
        </row>
        <row r="306">
          <cell r="A306">
            <v>44222</v>
          </cell>
          <cell r="B306" t="str">
            <v>VALBRI MOTEL LTD</v>
          </cell>
          <cell r="C306">
            <v>525</v>
          </cell>
          <cell r="F306" t="str">
            <v>0000188284</v>
          </cell>
          <cell r="G306" t="str">
            <v>HOUSING OPTION</v>
          </cell>
          <cell r="H306" t="str">
            <v>temporary accommodation</v>
          </cell>
        </row>
        <row r="307">
          <cell r="A307">
            <v>44222</v>
          </cell>
          <cell r="B307" t="str">
            <v>VALBRI MOTEL LTD</v>
          </cell>
          <cell r="C307">
            <v>525</v>
          </cell>
          <cell r="F307" t="str">
            <v>0000188285</v>
          </cell>
          <cell r="G307" t="str">
            <v>HOUSING OPTION</v>
          </cell>
          <cell r="H307" t="str">
            <v>temporary accommodation</v>
          </cell>
        </row>
        <row r="308">
          <cell r="A308">
            <v>44222</v>
          </cell>
          <cell r="B308" t="str">
            <v>VALBRI MOTEL LTD</v>
          </cell>
          <cell r="C308">
            <v>525</v>
          </cell>
          <cell r="F308" t="str">
            <v>0000188286</v>
          </cell>
          <cell r="G308" t="str">
            <v>HOUSING OPTION</v>
          </cell>
          <cell r="H308" t="str">
            <v>temporary accommodation</v>
          </cell>
        </row>
        <row r="309">
          <cell r="A309">
            <v>44222</v>
          </cell>
          <cell r="B309" t="str">
            <v>VODAFONE LIMITED</v>
          </cell>
          <cell r="C309">
            <v>629.85</v>
          </cell>
          <cell r="F309" t="str">
            <v>0000188221</v>
          </cell>
          <cell r="G309" t="str">
            <v>ICT TRADING UNIT</v>
          </cell>
          <cell r="H309" t="str">
            <v>mobile phones</v>
          </cell>
        </row>
        <row r="310">
          <cell r="A310">
            <v>44215</v>
          </cell>
          <cell r="B310" t="str">
            <v>VPH ROOFING AND SCAFFOLDING LTD</v>
          </cell>
          <cell r="C310">
            <v>27650</v>
          </cell>
          <cell r="F310" t="str">
            <v>0000188091</v>
          </cell>
          <cell r="G310" t="str">
            <v>BUILDING CONTROL</v>
          </cell>
          <cell r="H310" t="str">
            <v>rechargeable works</v>
          </cell>
        </row>
        <row r="311">
          <cell r="A311">
            <v>44215</v>
          </cell>
          <cell r="B311" t="str">
            <v>WAVE</v>
          </cell>
          <cell r="C311">
            <v>576.38</v>
          </cell>
          <cell r="F311" t="str">
            <v>0000188176</v>
          </cell>
          <cell r="G311" t="str">
            <v>OFFICE ACCOM - ELIZABETH HOUSE</v>
          </cell>
          <cell r="H311" t="str">
            <v>water charges</v>
          </cell>
        </row>
        <row r="312">
          <cell r="A312">
            <v>44208</v>
          </cell>
          <cell r="B312" t="str">
            <v>WEST SUFFOLK DISTRICT COUNCIL</v>
          </cell>
          <cell r="C312">
            <v>23976.55</v>
          </cell>
          <cell r="F312" t="str">
            <v>0000187950</v>
          </cell>
          <cell r="G312" t="str">
            <v>REVS - HB ADMIN PTNRSHP COSTS</v>
          </cell>
          <cell r="H312" t="str">
            <v>partnership costs</v>
          </cell>
        </row>
        <row r="313">
          <cell r="A313">
            <v>44208</v>
          </cell>
          <cell r="B313" t="str">
            <v>WEST SUFFOLK DISTRICT COUNCIL</v>
          </cell>
          <cell r="C313">
            <v>14139.15</v>
          </cell>
          <cell r="F313" t="str">
            <v>0000187950</v>
          </cell>
          <cell r="G313" t="str">
            <v>ARP ENFORCEMENT AGENCY</v>
          </cell>
          <cell r="H313" t="str">
            <v>partnership costs</v>
          </cell>
        </row>
        <row r="314">
          <cell r="A314">
            <v>44208</v>
          </cell>
          <cell r="B314" t="str">
            <v>WEST SUFFOLK DISTRICT COUNCIL</v>
          </cell>
          <cell r="C314">
            <v>1902.88</v>
          </cell>
          <cell r="F314" t="str">
            <v>0000187950</v>
          </cell>
          <cell r="G314" t="str">
            <v>NNDR PARTNERSHIP COSTS</v>
          </cell>
          <cell r="H314" t="str">
            <v>partnership costs</v>
          </cell>
        </row>
        <row r="315">
          <cell r="A315">
            <v>44208</v>
          </cell>
          <cell r="B315" t="str">
            <v>WEST SUFFOLK DISTRICT COUNCIL</v>
          </cell>
          <cell r="C315">
            <v>12433.25</v>
          </cell>
          <cell r="F315" t="str">
            <v>0000187950</v>
          </cell>
          <cell r="G315" t="str">
            <v>REVENUES - C TAX PTNRSHP COSTS</v>
          </cell>
          <cell r="H315" t="str">
            <v>partnership costs</v>
          </cell>
        </row>
        <row r="316">
          <cell r="A316">
            <v>44222</v>
          </cell>
          <cell r="B316" t="str">
            <v>WESTCOTEC LTD</v>
          </cell>
          <cell r="C316">
            <v>21275.25</v>
          </cell>
          <cell r="F316" t="str">
            <v>0000188258</v>
          </cell>
          <cell r="G316" t="str">
            <v>PUBLIC LIGHTING</v>
          </cell>
          <cell r="H316" t="str">
            <v>contractors - capital schemes</v>
          </cell>
        </row>
        <row r="317">
          <cell r="A317">
            <v>44222</v>
          </cell>
          <cell r="B317" t="str">
            <v>WESTCOTEC LTD</v>
          </cell>
          <cell r="C317">
            <v>16800</v>
          </cell>
          <cell r="F317" t="str">
            <v>0000188259</v>
          </cell>
          <cell r="G317" t="str">
            <v>PUBLIC LIGHTING</v>
          </cell>
          <cell r="H317" t="str">
            <v>contractors - capital schemes</v>
          </cell>
        </row>
        <row r="318">
          <cell r="A318">
            <v>44222</v>
          </cell>
          <cell r="B318" t="str">
            <v>WILKS HEAD &amp; EVE LLP</v>
          </cell>
          <cell r="C318">
            <v>3600</v>
          </cell>
          <cell r="F318" t="str">
            <v>0000188270</v>
          </cell>
          <cell r="G318" t="str">
            <v>NNDR PARTNERSHIP COSTS</v>
          </cell>
          <cell r="H318" t="str">
            <v>hired services</v>
          </cell>
        </row>
        <row r="319">
          <cell r="A319">
            <v>44201</v>
          </cell>
          <cell r="B319" t="str">
            <v>WRIGHTWAY HEALTH LTD</v>
          </cell>
          <cell r="C319">
            <v>1250</v>
          </cell>
          <cell r="F319" t="str">
            <v>0000187984</v>
          </cell>
          <cell r="G319" t="str">
            <v>HUMAN RESOURCES T.UNIT</v>
          </cell>
          <cell r="H319" t="str">
            <v>training</v>
          </cell>
        </row>
        <row r="320">
          <cell r="A320">
            <v>44215</v>
          </cell>
          <cell r="B320" t="str">
            <v>WRIGHTWAY HEALTH LTD</v>
          </cell>
          <cell r="C320">
            <v>960</v>
          </cell>
          <cell r="F320" t="str">
            <v>0000188183</v>
          </cell>
          <cell r="G320" t="str">
            <v>HUMAN RESOURCES T.UNIT</v>
          </cell>
          <cell r="H320" t="str">
            <v>counselling/occup health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D53A7-89BF-4ADF-B12B-F1C5296BF5C3}">
  <sheetPr>
    <pageSetUpPr fitToPage="1"/>
  </sheetPr>
  <dimension ref="A1:IV321"/>
  <sheetViews>
    <sheetView tabSelected="1" workbookViewId="0">
      <selection activeCell="A2" sqref="A2"/>
    </sheetView>
  </sheetViews>
  <sheetFormatPr defaultColWidth="6.85546875" defaultRowHeight="12.75" x14ac:dyDescent="0.2"/>
  <cols>
    <col min="1" max="1" width="49.5703125" style="3" bestFit="1" customWidth="1"/>
    <col min="2" max="2" width="13.140625" style="2" bestFit="1" customWidth="1"/>
    <col min="3" max="3" width="12.28515625" style="14" bestFit="1" customWidth="1"/>
    <col min="4" max="4" width="11.85546875" style="15" bestFit="1" customWidth="1"/>
    <col min="5" max="5" width="36.85546875" style="3" bestFit="1" customWidth="1"/>
    <col min="6" max="6" width="28.140625" style="3" bestFit="1" customWidth="1"/>
    <col min="7" max="254" width="6.85546875" style="3"/>
    <col min="255" max="255" width="13.140625" style="3" bestFit="1" customWidth="1"/>
    <col min="256" max="256" width="48.28515625" style="3" bestFit="1" customWidth="1"/>
  </cols>
  <sheetData>
    <row r="1" spans="1:256" x14ac:dyDescent="0.2">
      <c r="A1" s="1" t="s">
        <v>0</v>
      </c>
      <c r="C1" s="1"/>
      <c r="D1" s="1"/>
      <c r="E1" s="1"/>
      <c r="F1" s="1"/>
    </row>
    <row r="2" spans="1:256" ht="25.5" x14ac:dyDescent="0.2">
      <c r="A2" s="4" t="s">
        <v>1</v>
      </c>
      <c r="B2" s="5" t="s">
        <v>2</v>
      </c>
      <c r="C2" s="6" t="s">
        <v>3</v>
      </c>
      <c r="D2" s="7" t="s">
        <v>4</v>
      </c>
      <c r="E2" s="4" t="s">
        <v>5</v>
      </c>
      <c r="F2" s="8" t="s">
        <v>6</v>
      </c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</row>
    <row r="3" spans="1:256" x14ac:dyDescent="0.2">
      <c r="A3" s="10" t="str">
        <f>[1]Data!B2</f>
        <v>4SIGHT COMMUNICATIONS LIMITED</v>
      </c>
      <c r="B3" s="11">
        <f>[1]Data!A2</f>
        <v>44201</v>
      </c>
      <c r="C3" s="12">
        <f>[1]Data!C2</f>
        <v>4083.84</v>
      </c>
      <c r="D3" s="13" t="str">
        <f>[1]Data!F2</f>
        <v>0000187913</v>
      </c>
      <c r="E3" s="10" t="str">
        <f>[1]Data!G2</f>
        <v>CUSTOMER</v>
      </c>
      <c r="F3" s="10" t="str">
        <f>[1]Data!H2</f>
        <v>annual software support</v>
      </c>
    </row>
    <row r="4" spans="1:256" x14ac:dyDescent="0.2">
      <c r="A4" s="10" t="str">
        <f>[1]Data!B3</f>
        <v>ACCESS INTELLIGENCE MEDIA &amp; COMMUNICATIO</v>
      </c>
      <c r="B4" s="11">
        <f>[1]Data!A3</f>
        <v>44222</v>
      </c>
      <c r="C4" s="12">
        <f>[1]Data!C3</f>
        <v>646.88</v>
      </c>
      <c r="D4" s="13" t="str">
        <f>[1]Data!F3</f>
        <v>0000188181</v>
      </c>
      <c r="E4" s="10" t="str">
        <f>[1]Data!G3</f>
        <v>MARKETING &amp; COMMUNICATIONS</v>
      </c>
      <c r="F4" s="10" t="str">
        <f>[1]Data!H3</f>
        <v>annual software support</v>
      </c>
    </row>
    <row r="5" spans="1:256" x14ac:dyDescent="0.2">
      <c r="A5" s="10" t="str">
        <f>[1]Data!B4</f>
        <v>ADAPT LIMITED</v>
      </c>
      <c r="B5" s="11">
        <f>[1]Data!A4</f>
        <v>44215</v>
      </c>
      <c r="C5" s="12">
        <f>[1]Data!C4</f>
        <v>106.87</v>
      </c>
      <c r="D5" s="13" t="str">
        <f>[1]Data!F4</f>
        <v>0000188106</v>
      </c>
      <c r="E5" s="10" t="str">
        <f>[1]Data!G4</f>
        <v>NNDR PARTNERSHIP COSTS</v>
      </c>
      <c r="F5" s="10" t="str">
        <f>[1]Data!H4</f>
        <v>training</v>
      </c>
    </row>
    <row r="6" spans="1:256" x14ac:dyDescent="0.2">
      <c r="A6" s="10" t="str">
        <f>[1]Data!B5</f>
        <v>ADAPT LIMITED</v>
      </c>
      <c r="B6" s="11">
        <f>[1]Data!A5</f>
        <v>44215</v>
      </c>
      <c r="C6" s="12">
        <f>[1]Data!C5</f>
        <v>427.5</v>
      </c>
      <c r="D6" s="13" t="str">
        <f>[1]Data!F5</f>
        <v>0000188106</v>
      </c>
      <c r="E6" s="10" t="str">
        <f>[1]Data!G5</f>
        <v>REVENUES - C TAX PTNRSHP COSTS</v>
      </c>
      <c r="F6" s="10" t="str">
        <f>[1]Data!H5</f>
        <v>training</v>
      </c>
    </row>
    <row r="7" spans="1:256" x14ac:dyDescent="0.2">
      <c r="A7" s="10" t="str">
        <f>[1]Data!B6</f>
        <v>ADAPT LIMITED</v>
      </c>
      <c r="B7" s="11">
        <f>[1]Data!A6</f>
        <v>44215</v>
      </c>
      <c r="C7" s="12">
        <f>[1]Data!C6</f>
        <v>534.37</v>
      </c>
      <c r="D7" s="13" t="str">
        <f>[1]Data!F6</f>
        <v>0000188106</v>
      </c>
      <c r="E7" s="10" t="str">
        <f>[1]Data!G6</f>
        <v>REVS - HB ADMIN PTNRSHP COSTS</v>
      </c>
      <c r="F7" s="10" t="str">
        <f>[1]Data!H6</f>
        <v>training</v>
      </c>
    </row>
    <row r="8" spans="1:256" x14ac:dyDescent="0.2">
      <c r="A8" s="10" t="str">
        <f>[1]Data!B7</f>
        <v>AMR ELECTRICAL SERVICES Ltd (CIS)</v>
      </c>
      <c r="B8" s="11">
        <f>[1]Data!A7</f>
        <v>44208</v>
      </c>
      <c r="C8" s="12">
        <f>[1]Data!C7</f>
        <v>356.3</v>
      </c>
      <c r="D8" s="13" t="str">
        <f>[1]Data!F7</f>
        <v>0000188026</v>
      </c>
      <c r="E8" s="10" t="str">
        <f>[1]Data!G7</f>
        <v>COMMERCIAL PROPERTY</v>
      </c>
      <c r="F8" s="10" t="str">
        <f>[1]Data!H7</f>
        <v>routine repairs &amp; maintenance</v>
      </c>
    </row>
    <row r="9" spans="1:256" x14ac:dyDescent="0.2">
      <c r="A9" s="10" t="str">
        <f>[1]Data!B8</f>
        <v>AMR ELECTRICAL SERVICES Ltd (CIS)</v>
      </c>
      <c r="B9" s="11">
        <f>[1]Data!A8</f>
        <v>44208</v>
      </c>
      <c r="C9" s="12">
        <f>[1]Data!C8</f>
        <v>280</v>
      </c>
      <c r="D9" s="13" t="str">
        <f>[1]Data!F8</f>
        <v>0000188026</v>
      </c>
      <c r="E9" s="10" t="str">
        <f>[1]Data!G8</f>
        <v>COMMERCIAL PROPERTY</v>
      </c>
      <c r="F9" s="10" t="str">
        <f>[1]Data!H8</f>
        <v>routine repairs &amp; maintenance</v>
      </c>
    </row>
    <row r="10" spans="1:256" x14ac:dyDescent="0.2">
      <c r="A10" s="10" t="str">
        <f>[1]Data!B9</f>
        <v>AMR ELECTRICAL SERVICES Ltd (CIS)</v>
      </c>
      <c r="B10" s="11">
        <f>[1]Data!A9</f>
        <v>44208</v>
      </c>
      <c r="C10" s="12">
        <f>[1]Data!C9</f>
        <v>380.81</v>
      </c>
      <c r="D10" s="13" t="str">
        <f>[1]Data!F9</f>
        <v>0000188026</v>
      </c>
      <c r="E10" s="10" t="str">
        <f>[1]Data!G9</f>
        <v>BRECK BUS. CENTRE (THETFORD)</v>
      </c>
      <c r="F10" s="10" t="str">
        <f>[1]Data!H9</f>
        <v>routine repairs &amp; maintenance</v>
      </c>
    </row>
    <row r="11" spans="1:256" x14ac:dyDescent="0.2">
      <c r="A11" s="10" t="str">
        <f>[1]Data!B10</f>
        <v>ANIMAL WARDEN SERVICES</v>
      </c>
      <c r="B11" s="11">
        <f>[1]Data!A10</f>
        <v>44208</v>
      </c>
      <c r="C11" s="12">
        <f>[1]Data!C10</f>
        <v>4916.67</v>
      </c>
      <c r="D11" s="13" t="str">
        <f>[1]Data!F10</f>
        <v>0000188046</v>
      </c>
      <c r="E11" s="10" t="str">
        <f>[1]Data!G10</f>
        <v>CONTROL OF DOGS</v>
      </c>
      <c r="F11" s="10" t="str">
        <f>[1]Data!H10</f>
        <v>dog warden contract</v>
      </c>
    </row>
    <row r="12" spans="1:256" x14ac:dyDescent="0.2">
      <c r="A12" s="10" t="str">
        <f>[1]Data!B11</f>
        <v>ARCADIS UK LTD</v>
      </c>
      <c r="B12" s="11">
        <f>[1]Data!A11</f>
        <v>44208</v>
      </c>
      <c r="C12" s="12">
        <f>[1]Data!C11</f>
        <v>5777</v>
      </c>
      <c r="D12" s="13" t="str">
        <f>[1]Data!F11</f>
        <v>0000188030</v>
      </c>
      <c r="E12" s="10" t="str">
        <f>[1]Data!G11</f>
        <v>HIF DELIVERY</v>
      </c>
      <c r="F12" s="10" t="str">
        <f>[1]Data!H11</f>
        <v>additional staffing</v>
      </c>
    </row>
    <row r="13" spans="1:256" x14ac:dyDescent="0.2">
      <c r="A13" s="10" t="str">
        <f>[1]Data!B12</f>
        <v>ARCADIS UK LTD</v>
      </c>
      <c r="B13" s="11">
        <f>[1]Data!A12</f>
        <v>44208</v>
      </c>
      <c r="C13" s="12">
        <f>[1]Data!C12</f>
        <v>1386.67</v>
      </c>
      <c r="D13" s="13" t="str">
        <f>[1]Data!F12</f>
        <v>0000188031</v>
      </c>
      <c r="E13" s="10" t="str">
        <f>[1]Data!G12</f>
        <v>HIF DELIVERY</v>
      </c>
      <c r="F13" s="10" t="str">
        <f>[1]Data!H12</f>
        <v>additional staffing</v>
      </c>
    </row>
    <row r="14" spans="1:256" x14ac:dyDescent="0.2">
      <c r="A14" s="10" t="str">
        <f>[1]Data!B13</f>
        <v>ARCADIS UK LTD</v>
      </c>
      <c r="B14" s="11">
        <f>[1]Data!A13</f>
        <v>44208</v>
      </c>
      <c r="C14" s="12">
        <f>[1]Data!C13</f>
        <v>984.25</v>
      </c>
      <c r="D14" s="13" t="str">
        <f>[1]Data!F13</f>
        <v>0000188031</v>
      </c>
      <c r="E14" s="10" t="str">
        <f>[1]Data!G13</f>
        <v>HIF DELIVERY</v>
      </c>
      <c r="F14" s="10" t="str">
        <f>[1]Data!H13</f>
        <v>additional staffing</v>
      </c>
    </row>
    <row r="15" spans="1:256" x14ac:dyDescent="0.2">
      <c r="A15" s="10" t="str">
        <f>[1]Data!B14</f>
        <v>ARGENT CLOTHING T/A BIRDS OF DEREHAM</v>
      </c>
      <c r="B15" s="11">
        <f>[1]Data!A14</f>
        <v>44222</v>
      </c>
      <c r="C15" s="12">
        <f>[1]Data!C14</f>
        <v>38.5</v>
      </c>
      <c r="D15" s="13" t="str">
        <f>[1]Data!F14</f>
        <v>0000188033</v>
      </c>
      <c r="E15" s="10" t="str">
        <f>[1]Data!G14</f>
        <v>GEN P.HEALTH COVID-19 (RGR)</v>
      </c>
      <c r="F15" s="10" t="str">
        <f>[1]Data!H14</f>
        <v>protective clothing</v>
      </c>
    </row>
    <row r="16" spans="1:256" x14ac:dyDescent="0.2">
      <c r="A16" s="10" t="str">
        <f>[1]Data!B15</f>
        <v>ARGENT CLOTHING T/A BIRDS OF DEREHAM</v>
      </c>
      <c r="B16" s="11">
        <f>[1]Data!A15</f>
        <v>44222</v>
      </c>
      <c r="C16" s="12">
        <f>[1]Data!C15</f>
        <v>280</v>
      </c>
      <c r="D16" s="13" t="str">
        <f>[1]Data!F15</f>
        <v>0000188033</v>
      </c>
      <c r="E16" s="10" t="str">
        <f>[1]Data!G15</f>
        <v>GEN P.HEALTH COVID-19 (RGR)</v>
      </c>
      <c r="F16" s="10" t="str">
        <f>[1]Data!H15</f>
        <v>protective clothing</v>
      </c>
    </row>
    <row r="17" spans="1:6" x14ac:dyDescent="0.2">
      <c r="A17" s="10" t="str">
        <f>[1]Data!B16</f>
        <v>ARGENT CLOTHING T/A BIRDS OF DEREHAM</v>
      </c>
      <c r="B17" s="11">
        <f>[1]Data!A16</f>
        <v>44222</v>
      </c>
      <c r="C17" s="12">
        <f>[1]Data!C16</f>
        <v>81</v>
      </c>
      <c r="D17" s="13" t="str">
        <f>[1]Data!F16</f>
        <v>0000188033</v>
      </c>
      <c r="E17" s="10" t="str">
        <f>[1]Data!G16</f>
        <v>GEN P.HEALTH COVID-19 (RGR)</v>
      </c>
      <c r="F17" s="10" t="str">
        <f>[1]Data!H16</f>
        <v>protective clothing</v>
      </c>
    </row>
    <row r="18" spans="1:6" x14ac:dyDescent="0.2">
      <c r="A18" s="10" t="str">
        <f>[1]Data!B17</f>
        <v>ARGENT CLOTHING T/A BIRDS OF DEREHAM</v>
      </c>
      <c r="B18" s="11">
        <f>[1]Data!A17</f>
        <v>44222</v>
      </c>
      <c r="C18" s="12">
        <f>[1]Data!C17</f>
        <v>133</v>
      </c>
      <c r="D18" s="13" t="str">
        <f>[1]Data!F17</f>
        <v>0000188033</v>
      </c>
      <c r="E18" s="10" t="str">
        <f>[1]Data!G17</f>
        <v>GEN P.HEALTH COVID-19 (RGR)</v>
      </c>
      <c r="F18" s="10" t="str">
        <f>[1]Data!H17</f>
        <v>protective clothing</v>
      </c>
    </row>
    <row r="19" spans="1:6" x14ac:dyDescent="0.2">
      <c r="A19" s="10" t="str">
        <f>[1]Data!B18</f>
        <v>ASHTONS LEGAL</v>
      </c>
      <c r="B19" s="11">
        <f>[1]Data!A18</f>
        <v>44222</v>
      </c>
      <c r="C19" s="12">
        <f>[1]Data!C18</f>
        <v>1100</v>
      </c>
      <c r="D19" s="13" t="str">
        <f>[1]Data!F18</f>
        <v>0000188288</v>
      </c>
      <c r="E19" s="10" t="str">
        <f>[1]Data!G18</f>
        <v>BRECKLAND BRIDGE</v>
      </c>
      <c r="F19" s="10" t="str">
        <f>[1]Data!H18</f>
        <v>legal fees</v>
      </c>
    </row>
    <row r="20" spans="1:6" x14ac:dyDescent="0.2">
      <c r="A20" s="10" t="str">
        <f>[1]Data!B19</f>
        <v>BALFOUR BEATTY CIVIL ENG LTD(CIS)</v>
      </c>
      <c r="B20" s="11">
        <f>[1]Data!A19</f>
        <v>44208</v>
      </c>
      <c r="C20" s="12">
        <f>[1]Data!C19</f>
        <v>20961</v>
      </c>
      <c r="D20" s="13" t="str">
        <f>[1]Data!F19</f>
        <v>0000188062</v>
      </c>
      <c r="E20" s="10" t="str">
        <f>[1]Data!G19</f>
        <v>HIF DELIVERY</v>
      </c>
      <c r="F20" s="10" t="str">
        <f>[1]Data!H19</f>
        <v>contractors - capital schemes</v>
      </c>
    </row>
    <row r="21" spans="1:6" x14ac:dyDescent="0.2">
      <c r="A21" s="10" t="str">
        <f>[1]Data!B20</f>
        <v>BBC FIRE PROTECTION LTD(CIS)</v>
      </c>
      <c r="B21" s="11">
        <f>[1]Data!A20</f>
        <v>44201</v>
      </c>
      <c r="C21" s="12">
        <f>[1]Data!C20</f>
        <v>4149</v>
      </c>
      <c r="D21" s="13" t="str">
        <f>[1]Data!F20</f>
        <v>0000187868</v>
      </c>
      <c r="E21" s="10" t="str">
        <f>[1]Data!G20</f>
        <v>BBC THETFORD NON RECHARGEABLE</v>
      </c>
      <c r="F21" s="10" t="str">
        <f>[1]Data!H20</f>
        <v>routine repairs &amp; maintenance</v>
      </c>
    </row>
    <row r="22" spans="1:6" x14ac:dyDescent="0.2">
      <c r="A22" s="10" t="str">
        <f>[1]Data!B21</f>
        <v>BIRKETTS LLP</v>
      </c>
      <c r="B22" s="11">
        <f>[1]Data!A21</f>
        <v>44215</v>
      </c>
      <c r="C22" s="12">
        <f>[1]Data!C21</f>
        <v>3</v>
      </c>
      <c r="D22" s="13" t="str">
        <f>[1]Data!F21</f>
        <v>0000188126</v>
      </c>
      <c r="E22" s="10" t="str">
        <f>[1]Data!G21</f>
        <v>LEGAL SERVICES - CORONAVIRUS</v>
      </c>
      <c r="F22" s="10" t="str">
        <f>[1]Data!H21</f>
        <v>legal fees</v>
      </c>
    </row>
    <row r="23" spans="1:6" x14ac:dyDescent="0.2">
      <c r="A23" s="10" t="str">
        <f>[1]Data!B22</f>
        <v>BIRKETTS LLP</v>
      </c>
      <c r="B23" s="11">
        <f>[1]Data!A22</f>
        <v>44215</v>
      </c>
      <c r="C23" s="12">
        <f>[1]Data!C22</f>
        <v>2000</v>
      </c>
      <c r="D23" s="13" t="str">
        <f>[1]Data!F22</f>
        <v>0000188126</v>
      </c>
      <c r="E23" s="10" t="str">
        <f>[1]Data!G22</f>
        <v>LEGAL SERVICES - CORONAVIRUS</v>
      </c>
      <c r="F23" s="10" t="str">
        <f>[1]Data!H22</f>
        <v>legal fees</v>
      </c>
    </row>
    <row r="24" spans="1:6" x14ac:dyDescent="0.2">
      <c r="A24" s="10" t="str">
        <f>[1]Data!B23</f>
        <v>BIRKETTS LLP</v>
      </c>
      <c r="B24" s="11">
        <f>[1]Data!A23</f>
        <v>44222</v>
      </c>
      <c r="C24" s="12">
        <f>[1]Data!C23</f>
        <v>855</v>
      </c>
      <c r="D24" s="13" t="str">
        <f>[1]Data!F23</f>
        <v>0000188272</v>
      </c>
      <c r="E24" s="10" t="str">
        <f>[1]Data!G23</f>
        <v>LEGAL SERVICES</v>
      </c>
      <c r="F24" s="10" t="str">
        <f>[1]Data!H23</f>
        <v>legal fees</v>
      </c>
    </row>
    <row r="25" spans="1:6" x14ac:dyDescent="0.2">
      <c r="A25" s="10" t="str">
        <f>[1]Data!B24</f>
        <v>BIRKETTS LLP</v>
      </c>
      <c r="B25" s="11">
        <f>[1]Data!A24</f>
        <v>44222</v>
      </c>
      <c r="C25" s="12">
        <f>[1]Data!C24</f>
        <v>1230</v>
      </c>
      <c r="D25" s="13" t="str">
        <f>[1]Data!F24</f>
        <v>0000188272</v>
      </c>
      <c r="E25" s="10" t="str">
        <f>[1]Data!G24</f>
        <v>LEGAL SERVICES</v>
      </c>
      <c r="F25" s="10" t="str">
        <f>[1]Data!H24</f>
        <v>legal fees</v>
      </c>
    </row>
    <row r="26" spans="1:6" x14ac:dyDescent="0.2">
      <c r="A26" s="10" t="str">
        <f>[1]Data!B25</f>
        <v>BIRKETTS LLP</v>
      </c>
      <c r="B26" s="11">
        <f>[1]Data!A25</f>
        <v>44222</v>
      </c>
      <c r="C26" s="12">
        <f>[1]Data!C25</f>
        <v>1245</v>
      </c>
      <c r="D26" s="13" t="str">
        <f>[1]Data!F25</f>
        <v>0000188272</v>
      </c>
      <c r="E26" s="10" t="str">
        <f>[1]Data!G25</f>
        <v>LEGAL SERVICES</v>
      </c>
      <c r="F26" s="10" t="str">
        <f>[1]Data!H25</f>
        <v>legal fees</v>
      </c>
    </row>
    <row r="27" spans="1:6" x14ac:dyDescent="0.2">
      <c r="A27" s="10" t="str">
        <f>[1]Data!B26</f>
        <v>BIRKETTS LLP</v>
      </c>
      <c r="B27" s="11">
        <f>[1]Data!A26</f>
        <v>44222</v>
      </c>
      <c r="C27" s="12">
        <f>[1]Data!C26</f>
        <v>1020</v>
      </c>
      <c r="D27" s="13" t="str">
        <f>[1]Data!F26</f>
        <v>0000188272</v>
      </c>
      <c r="E27" s="10" t="str">
        <f>[1]Data!G26</f>
        <v>LEGAL SERVICES</v>
      </c>
      <c r="F27" s="10" t="str">
        <f>[1]Data!H26</f>
        <v>legal fees</v>
      </c>
    </row>
    <row r="28" spans="1:6" x14ac:dyDescent="0.2">
      <c r="A28" s="10" t="str">
        <f>[1]Data!B27</f>
        <v>BIRKETTS LLP</v>
      </c>
      <c r="B28" s="11">
        <f>[1]Data!A27</f>
        <v>44222</v>
      </c>
      <c r="C28" s="12">
        <f>[1]Data!C27</f>
        <v>542</v>
      </c>
      <c r="D28" s="13" t="str">
        <f>[1]Data!F27</f>
        <v>0000188272</v>
      </c>
      <c r="E28" s="10" t="str">
        <f>[1]Data!G27</f>
        <v>LEGAL SERVICES</v>
      </c>
      <c r="F28" s="10" t="str">
        <f>[1]Data!H27</f>
        <v>legal fees</v>
      </c>
    </row>
    <row r="29" spans="1:6" x14ac:dyDescent="0.2">
      <c r="A29" s="10" t="str">
        <f>[1]Data!B28</f>
        <v>BIRKETTS LLP</v>
      </c>
      <c r="B29" s="11">
        <f>[1]Data!A28</f>
        <v>44222</v>
      </c>
      <c r="C29" s="12">
        <f>[1]Data!C28</f>
        <v>218.5</v>
      </c>
      <c r="D29" s="13" t="str">
        <f>[1]Data!F28</f>
        <v>0000188272</v>
      </c>
      <c r="E29" s="10" t="str">
        <f>[1]Data!G28</f>
        <v>LEGAL SERVICES</v>
      </c>
      <c r="F29" s="10" t="str">
        <f>[1]Data!H28</f>
        <v>legal fees</v>
      </c>
    </row>
    <row r="30" spans="1:6" x14ac:dyDescent="0.2">
      <c r="A30" s="10" t="str">
        <f>[1]Data!B29</f>
        <v>BIRKETTS LLP</v>
      </c>
      <c r="B30" s="11">
        <f>[1]Data!A29</f>
        <v>44222</v>
      </c>
      <c r="C30" s="12">
        <f>[1]Data!C29</f>
        <v>280</v>
      </c>
      <c r="D30" s="13" t="str">
        <f>[1]Data!F29</f>
        <v>0000188272</v>
      </c>
      <c r="E30" s="10" t="str">
        <f>[1]Data!G29</f>
        <v>LEGAL SERVICES</v>
      </c>
      <c r="F30" s="10" t="str">
        <f>[1]Data!H29</f>
        <v>legal fees</v>
      </c>
    </row>
    <row r="31" spans="1:6" x14ac:dyDescent="0.2">
      <c r="A31" s="10" t="str">
        <f>[1]Data!B30</f>
        <v>BRANDON LODGE HOTEL</v>
      </c>
      <c r="B31" s="11">
        <f>[1]Data!A30</f>
        <v>44215</v>
      </c>
      <c r="C31" s="12">
        <f>[1]Data!C30</f>
        <v>680</v>
      </c>
      <c r="D31" s="13" t="str">
        <f>[1]Data!F30</f>
        <v>0000188191</v>
      </c>
      <c r="E31" s="10" t="str">
        <f>[1]Data!G30</f>
        <v>HOUSING OPTION</v>
      </c>
      <c r="F31" s="10" t="str">
        <f>[1]Data!H30</f>
        <v>temporary accommodation</v>
      </c>
    </row>
    <row r="32" spans="1:6" x14ac:dyDescent="0.2">
      <c r="A32" s="10" t="str">
        <f>[1]Data!B31</f>
        <v>BRECKLAND BRIDGE LTD</v>
      </c>
      <c r="B32" s="11">
        <f>[1]Data!A31</f>
        <v>44222</v>
      </c>
      <c r="C32" s="12">
        <f>[1]Data!C31</f>
        <v>11480</v>
      </c>
      <c r="D32" s="13" t="str">
        <f>[1]Data!F31</f>
        <v>0000188257</v>
      </c>
      <c r="E32" s="10" t="str">
        <f>[1]Data!G31</f>
        <v>BRECKLAND BRIDGE (GIF)</v>
      </c>
      <c r="F32" s="10" t="str">
        <f>[1]Data!H31</f>
        <v>legal fees</v>
      </c>
    </row>
    <row r="33" spans="1:6" x14ac:dyDescent="0.2">
      <c r="A33" s="10" t="str">
        <f>[1]Data!B32</f>
        <v>BRECKLAND LEISURE LIMITED</v>
      </c>
      <c r="B33" s="11">
        <f>[1]Data!A32</f>
        <v>44208</v>
      </c>
      <c r="C33" s="12">
        <f>[1]Data!C32</f>
        <v>10313.959999999999</v>
      </c>
      <c r="D33" s="13" t="str">
        <f>[1]Data!F32</f>
        <v>0000188032</v>
      </c>
      <c r="E33" s="10" t="str">
        <f>[1]Data!G32</f>
        <v>PFI</v>
      </c>
      <c r="F33" s="10" t="str">
        <f>[1]Data!H32</f>
        <v>pfi unitary charges nndr</v>
      </c>
    </row>
    <row r="34" spans="1:6" x14ac:dyDescent="0.2">
      <c r="A34" s="10" t="str">
        <f>[1]Data!B33</f>
        <v>BRECKLAND LEISURE LIMITED</v>
      </c>
      <c r="B34" s="11">
        <f>[1]Data!A33</f>
        <v>44208</v>
      </c>
      <c r="C34" s="12">
        <f>[1]Data!C33</f>
        <v>170025.22</v>
      </c>
      <c r="D34" s="13" t="str">
        <f>[1]Data!F33</f>
        <v>0000188032</v>
      </c>
      <c r="E34" s="10" t="str">
        <f>[1]Data!G33</f>
        <v>PFI</v>
      </c>
      <c r="F34" s="10" t="str">
        <f>[1]Data!H33</f>
        <v>pfi unitary charge</v>
      </c>
    </row>
    <row r="35" spans="1:6" x14ac:dyDescent="0.2">
      <c r="A35" s="10" t="str">
        <f>[1]Data!B34</f>
        <v>BRENDA COYLE</v>
      </c>
      <c r="B35" s="11">
        <f>[1]Data!A34</f>
        <v>44208</v>
      </c>
      <c r="C35" s="12">
        <f>[1]Data!C34</f>
        <v>785</v>
      </c>
      <c r="D35" s="13">
        <f>[1]Data!F34</f>
        <v>188040</v>
      </c>
      <c r="E35" s="10" t="str">
        <f>[1]Data!G34</f>
        <v>SILVER SOCIAL (IGR)</v>
      </c>
      <c r="F35" s="10" t="str">
        <f>[1]Data!H34</f>
        <v>hired services</v>
      </c>
    </row>
    <row r="36" spans="1:6" x14ac:dyDescent="0.2">
      <c r="A36" s="10" t="str">
        <f>[1]Data!B35</f>
        <v>BT REDCARE</v>
      </c>
      <c r="B36" s="11">
        <f>[1]Data!A35</f>
        <v>44215</v>
      </c>
      <c r="C36" s="12">
        <f>[1]Data!C35</f>
        <v>4913.68</v>
      </c>
      <c r="D36" s="13" t="str">
        <f>[1]Data!F35</f>
        <v>0000188073</v>
      </c>
      <c r="E36" s="10" t="str">
        <f>[1]Data!G35</f>
        <v>COMMUNITY SAFETY</v>
      </c>
      <c r="F36" s="10" t="str">
        <f>[1]Data!H35</f>
        <v>telephone lines</v>
      </c>
    </row>
    <row r="37" spans="1:6" x14ac:dyDescent="0.2">
      <c r="A37" s="10" t="str">
        <f>[1]Data!B36</f>
        <v>BUILDING PARTNERSHIPS LIMITED</v>
      </c>
      <c r="B37" s="11">
        <f>[1]Data!A36</f>
        <v>44208</v>
      </c>
      <c r="C37" s="12">
        <f>[1]Data!C36</f>
        <v>975</v>
      </c>
      <c r="D37" s="13" t="str">
        <f>[1]Data!F36</f>
        <v>0000188077</v>
      </c>
      <c r="E37" s="10" t="str">
        <f>[1]Data!G36</f>
        <v>COMMERCIAL PROPERTY</v>
      </c>
      <c r="F37" s="10" t="str">
        <f>[1]Data!H36</f>
        <v>consultants fees</v>
      </c>
    </row>
    <row r="38" spans="1:6" x14ac:dyDescent="0.2">
      <c r="A38" s="10" t="str">
        <f>[1]Data!B37</f>
        <v>CAMMAX LIMITED(CIS)</v>
      </c>
      <c r="B38" s="11">
        <f>[1]Data!A37</f>
        <v>44222</v>
      </c>
      <c r="C38" s="12">
        <f>[1]Data!C37</f>
        <v>1420</v>
      </c>
      <c r="D38" s="13" t="str">
        <f>[1]Data!F37</f>
        <v>0000188239</v>
      </c>
      <c r="E38" s="10" t="str">
        <f>[1]Data!G37</f>
        <v>DIGITAL &amp; CUSTOMER ACCESS ODR</v>
      </c>
      <c r="F38" s="10" t="str">
        <f>[1]Data!H37</f>
        <v>computer software purchases</v>
      </c>
    </row>
    <row r="39" spans="1:6" x14ac:dyDescent="0.2">
      <c r="A39" s="10" t="str">
        <f>[1]Data!B38</f>
        <v>CAPITA BUSINESS SERVICES LTD</v>
      </c>
      <c r="B39" s="11">
        <f>[1]Data!A38</f>
        <v>44224</v>
      </c>
      <c r="C39" s="12">
        <f>[1]Data!C38</f>
        <v>858.78</v>
      </c>
      <c r="D39" s="13" t="str">
        <f>[1]Data!F38</f>
        <v>0000188080</v>
      </c>
      <c r="E39" s="10" t="str">
        <f>[1]Data!G38</f>
        <v>CORPORATE FINANCE</v>
      </c>
      <c r="F39" s="10" t="str">
        <f>[1]Data!H38</f>
        <v>bank fees</v>
      </c>
    </row>
    <row r="40" spans="1:6" x14ac:dyDescent="0.2">
      <c r="A40" s="10" t="str">
        <f>[1]Data!B39</f>
        <v>CAPITA BUSINESS SERVICES LTD</v>
      </c>
      <c r="B40" s="11">
        <f>[1]Data!A39</f>
        <v>44215</v>
      </c>
      <c r="C40" s="12">
        <f>[1]Data!C39</f>
        <v>1621.13</v>
      </c>
      <c r="D40" s="13" t="str">
        <f>[1]Data!F39</f>
        <v>0000188132</v>
      </c>
      <c r="E40" s="10" t="str">
        <f>[1]Data!G39</f>
        <v>REVENUES - C TAX PTNRSHP COSTS</v>
      </c>
      <c r="F40" s="10" t="str">
        <f>[1]Data!H39</f>
        <v>additional staffing</v>
      </c>
    </row>
    <row r="41" spans="1:6" x14ac:dyDescent="0.2">
      <c r="A41" s="10" t="str">
        <f>[1]Data!B40</f>
        <v>CAPITA BUSINESS SERVICES LTD</v>
      </c>
      <c r="B41" s="11">
        <f>[1]Data!A40</f>
        <v>44224</v>
      </c>
      <c r="C41" s="12">
        <f>[1]Data!C40</f>
        <v>3797.36</v>
      </c>
      <c r="D41" s="13" t="str">
        <f>[1]Data!F40</f>
        <v>0000188172</v>
      </c>
      <c r="E41" s="10" t="str">
        <f>[1]Data!G40</f>
        <v>CORPORATE FINANCE</v>
      </c>
      <c r="F41" s="10" t="str">
        <f>[1]Data!H40</f>
        <v>bank fees</v>
      </c>
    </row>
    <row r="42" spans="1:6" x14ac:dyDescent="0.2">
      <c r="A42" s="10" t="str">
        <f>[1]Data!B41</f>
        <v>CAPITA PROPERTY &amp; INFRASTRUCTURE LTD</v>
      </c>
      <c r="B42" s="11">
        <f>[1]Data!A41</f>
        <v>44215</v>
      </c>
      <c r="C42" s="12">
        <f>[1]Data!C41</f>
        <v>51266.58</v>
      </c>
      <c r="D42" s="13" t="str">
        <f>[1]Data!F41</f>
        <v>0000187990</v>
      </c>
      <c r="E42" s="10" t="str">
        <f>[1]Data!G41</f>
        <v>FORWARD PLANNING</v>
      </c>
      <c r="F42" s="10" t="str">
        <f>[1]Data!H41</f>
        <v>capita p&amp;bc contract</v>
      </c>
    </row>
    <row r="43" spans="1:6" x14ac:dyDescent="0.2">
      <c r="A43" s="10" t="str">
        <f>[1]Data!B42</f>
        <v>CAPITA PROPERTY &amp; INFRASTRUCTURE LTD</v>
      </c>
      <c r="B43" s="11">
        <f>[1]Data!A42</f>
        <v>44215</v>
      </c>
      <c r="C43" s="12">
        <f>[1]Data!C42</f>
        <v>8524.17</v>
      </c>
      <c r="D43" s="13" t="str">
        <f>[1]Data!F42</f>
        <v>0000187990</v>
      </c>
      <c r="E43" s="10" t="str">
        <f>[1]Data!G42</f>
        <v>ENFORCEMENT</v>
      </c>
      <c r="F43" s="10" t="str">
        <f>[1]Data!H42</f>
        <v>capita p&amp;bc contract</v>
      </c>
    </row>
    <row r="44" spans="1:6" x14ac:dyDescent="0.2">
      <c r="A44" s="10" t="str">
        <f>[1]Data!B43</f>
        <v>CAPITA PROPERTY &amp; INFRASTRUCTURE LTD</v>
      </c>
      <c r="B44" s="11">
        <f>[1]Data!A43</f>
        <v>44215</v>
      </c>
      <c r="C44" s="12">
        <f>[1]Data!C43</f>
        <v>70325.83</v>
      </c>
      <c r="D44" s="13" t="str">
        <f>[1]Data!F43</f>
        <v>0000187990</v>
      </c>
      <c r="E44" s="10" t="str">
        <f>[1]Data!G43</f>
        <v>DEVELOPMENT CONTROL</v>
      </c>
      <c r="F44" s="10" t="str">
        <f>[1]Data!H43</f>
        <v>capita p&amp;bc contract</v>
      </c>
    </row>
    <row r="45" spans="1:6" x14ac:dyDescent="0.2">
      <c r="A45" s="10" t="str">
        <f>[1]Data!B44</f>
        <v>CAPITA PROPERTY &amp; INFRASTRUCTURE LTD</v>
      </c>
      <c r="B45" s="11">
        <f>[1]Data!A44</f>
        <v>44215</v>
      </c>
      <c r="C45" s="12">
        <f>[1]Data!C44</f>
        <v>4262.5</v>
      </c>
      <c r="D45" s="13" t="str">
        <f>[1]Data!F44</f>
        <v>0000187990</v>
      </c>
      <c r="E45" s="10" t="str">
        <f>[1]Data!G44</f>
        <v>CONSERVATION/HISTORIC BUILDING</v>
      </c>
      <c r="F45" s="10" t="str">
        <f>[1]Data!H44</f>
        <v>capita p&amp;bc contract</v>
      </c>
    </row>
    <row r="46" spans="1:6" x14ac:dyDescent="0.2">
      <c r="A46" s="10" t="str">
        <f>[1]Data!B45</f>
        <v>CAPITA PROPERTY &amp; INFRASTRUCTURE LTD</v>
      </c>
      <c r="B46" s="11">
        <f>[1]Data!A45</f>
        <v>44215</v>
      </c>
      <c r="C46" s="12">
        <f>[1]Data!C45</f>
        <v>51146.67</v>
      </c>
      <c r="D46" s="13" t="str">
        <f>[1]Data!F45</f>
        <v>0000187990</v>
      </c>
      <c r="E46" s="10" t="str">
        <f>[1]Data!G45</f>
        <v>BUILDING CONTROL</v>
      </c>
      <c r="F46" s="10" t="str">
        <f>[1]Data!H45</f>
        <v>capita p&amp;bc contract</v>
      </c>
    </row>
    <row r="47" spans="1:6" x14ac:dyDescent="0.2">
      <c r="A47" s="10" t="str">
        <f>[1]Data!B46</f>
        <v>CAPITA PROPERTY &amp; INFRASTRUCTURE LTD</v>
      </c>
      <c r="B47" s="11">
        <f>[1]Data!A46</f>
        <v>44215</v>
      </c>
      <c r="C47" s="12">
        <f>[1]Data!C46</f>
        <v>12786.67</v>
      </c>
      <c r="D47" s="13" t="str">
        <f>[1]Data!F46</f>
        <v>0000187990</v>
      </c>
      <c r="E47" s="10" t="str">
        <f>[1]Data!G46</f>
        <v>LAND CHARGES EXPENSES</v>
      </c>
      <c r="F47" s="10" t="str">
        <f>[1]Data!H46</f>
        <v>capita p&amp;bc contract</v>
      </c>
    </row>
    <row r="48" spans="1:6" x14ac:dyDescent="0.2">
      <c r="A48" s="10" t="str">
        <f>[1]Data!B47</f>
        <v>CAPITA PROPERTY &amp; INFRASTRUCTURE LTD</v>
      </c>
      <c r="B48" s="11">
        <f>[1]Data!A47</f>
        <v>44215</v>
      </c>
      <c r="C48" s="12">
        <f>[1]Data!C47</f>
        <v>10655.83</v>
      </c>
      <c r="D48" s="13" t="str">
        <f>[1]Data!F47</f>
        <v>0000187990</v>
      </c>
      <c r="E48" s="10" t="str">
        <f>[1]Data!G47</f>
        <v>TREES &amp; COUNTRYSIDE</v>
      </c>
      <c r="F48" s="10" t="str">
        <f>[1]Data!H47</f>
        <v>capita p&amp;bc contract</v>
      </c>
    </row>
    <row r="49" spans="1:6" x14ac:dyDescent="0.2">
      <c r="A49" s="10" t="str">
        <f>[1]Data!B48</f>
        <v>CAPITA PROPERTY &amp; INFRASTRUCTURE LTD</v>
      </c>
      <c r="B49" s="11">
        <f>[1]Data!A48</f>
        <v>44215</v>
      </c>
      <c r="C49" s="12">
        <f>[1]Data!C48</f>
        <v>4262.5</v>
      </c>
      <c r="D49" s="13" t="str">
        <f>[1]Data!F48</f>
        <v>0000187990</v>
      </c>
      <c r="E49" s="10" t="str">
        <f>[1]Data!G48</f>
        <v>STREET NAMING &amp; NUMBERING</v>
      </c>
      <c r="F49" s="10" t="str">
        <f>[1]Data!H48</f>
        <v>capita p&amp;bc contract</v>
      </c>
    </row>
    <row r="50" spans="1:6" x14ac:dyDescent="0.2">
      <c r="A50" s="10" t="str">
        <f>[1]Data!B49</f>
        <v>CAPITA PROPERTY &amp; INFRASTRUCTURE LTD</v>
      </c>
      <c r="B50" s="11">
        <f>[1]Data!A49</f>
        <v>44215</v>
      </c>
      <c r="C50" s="12">
        <f>[1]Data!C49</f>
        <v>6478.33</v>
      </c>
      <c r="D50" s="13" t="str">
        <f>[1]Data!F49</f>
        <v>0000187990</v>
      </c>
      <c r="E50" s="10" t="str">
        <f>[1]Data!G49</f>
        <v>ADDITIONAL PLANNING FEES</v>
      </c>
      <c r="F50" s="10" t="str">
        <f>[1]Data!H49</f>
        <v>consultants fees</v>
      </c>
    </row>
    <row r="51" spans="1:6" x14ac:dyDescent="0.2">
      <c r="A51" s="10" t="str">
        <f>[1]Data!B50</f>
        <v>CAPITA PROPERTY &amp; INFRASTRUCTURE LTD</v>
      </c>
      <c r="B51" s="11">
        <f>[1]Data!A50</f>
        <v>44208</v>
      </c>
      <c r="C51" s="12">
        <f>[1]Data!C50</f>
        <v>15480</v>
      </c>
      <c r="D51" s="13" t="str">
        <f>[1]Data!F50</f>
        <v>0000188067</v>
      </c>
      <c r="E51" s="10" t="str">
        <f>[1]Data!G50</f>
        <v>MAJOR PLANNING FEES</v>
      </c>
      <c r="F51" s="10" t="str">
        <f>[1]Data!H50</f>
        <v>capita p&amp;bc contract</v>
      </c>
    </row>
    <row r="52" spans="1:6" x14ac:dyDescent="0.2">
      <c r="A52" s="10" t="str">
        <f>[1]Data!B51</f>
        <v>CHARTERED INSTITUTE OF PROCUREMENT &amp; SUP</v>
      </c>
      <c r="B52" s="11">
        <f>[1]Data!A51</f>
        <v>44222</v>
      </c>
      <c r="C52" s="12">
        <f>[1]Data!C51</f>
        <v>2397.5</v>
      </c>
      <c r="D52" s="13" t="str">
        <f>[1]Data!F51</f>
        <v>0000188255</v>
      </c>
      <c r="E52" s="10" t="str">
        <f>[1]Data!G51</f>
        <v>HUMAN RESOURCES T.UNIT</v>
      </c>
      <c r="F52" s="10" t="str">
        <f>[1]Data!H51</f>
        <v>training</v>
      </c>
    </row>
    <row r="53" spans="1:6" x14ac:dyDescent="0.2">
      <c r="A53" s="10" t="str">
        <f>[1]Data!B52</f>
        <v>CHARTERED INSTITUTE OF PROCUREMENT &amp; SUP</v>
      </c>
      <c r="B53" s="11">
        <f>[1]Data!A52</f>
        <v>44222</v>
      </c>
      <c r="C53" s="12">
        <f>[1]Data!C52</f>
        <v>2397.5</v>
      </c>
      <c r="D53" s="13" t="str">
        <f>[1]Data!F52</f>
        <v>0000188255</v>
      </c>
      <c r="E53" s="10" t="str">
        <f>[1]Data!G52</f>
        <v>HUMAN RESOURCES (SHDC)</v>
      </c>
      <c r="F53" s="10" t="str">
        <f>[1]Data!H52</f>
        <v>training</v>
      </c>
    </row>
    <row r="54" spans="1:6" x14ac:dyDescent="0.2">
      <c r="A54" s="10" t="str">
        <f>[1]Data!B53</f>
        <v>CHAS D ALLFLATT LTD(CIS)</v>
      </c>
      <c r="B54" s="11">
        <f>[1]Data!A53</f>
        <v>44215</v>
      </c>
      <c r="C54" s="12">
        <f>[1]Data!C53</f>
        <v>6337.65</v>
      </c>
      <c r="D54" s="13" t="str">
        <f>[1]Data!F53</f>
        <v>0000188154</v>
      </c>
      <c r="E54" s="10" t="str">
        <f>[1]Data!G53</f>
        <v>GRANT - DISABLED FAC GRT</v>
      </c>
      <c r="F54" s="10" t="str">
        <f>[1]Data!H53</f>
        <v>grants</v>
      </c>
    </row>
    <row r="55" spans="1:6" x14ac:dyDescent="0.2">
      <c r="A55" s="10" t="str">
        <f>[1]Data!B54</f>
        <v>CIPFA BUSINESS LTD</v>
      </c>
      <c r="B55" s="11">
        <f>[1]Data!A54</f>
        <v>44215</v>
      </c>
      <c r="C55" s="12">
        <f>[1]Data!C54</f>
        <v>590</v>
      </c>
      <c r="D55" s="13" t="str">
        <f>[1]Data!F54</f>
        <v>0000188119</v>
      </c>
      <c r="E55" s="10" t="str">
        <f>[1]Data!G54</f>
        <v>HUMAN RESOURCES T.UNIT</v>
      </c>
      <c r="F55" s="10" t="str">
        <f>[1]Data!H54</f>
        <v>training</v>
      </c>
    </row>
    <row r="56" spans="1:6" x14ac:dyDescent="0.2">
      <c r="A56" s="10" t="str">
        <f>[1]Data!B55</f>
        <v>CIVICA/ ELECTORAL REFORM SERVICES LTD</v>
      </c>
      <c r="B56" s="11">
        <f>[1]Data!A55</f>
        <v>44208</v>
      </c>
      <c r="C56" s="12">
        <f>[1]Data!C55</f>
        <v>1062.26</v>
      </c>
      <c r="D56" s="13" t="str">
        <f>[1]Data!F55</f>
        <v>0000188071</v>
      </c>
      <c r="E56" s="10" t="str">
        <f>[1]Data!G55</f>
        <v>REGISTRATION OF ELECTORS</v>
      </c>
      <c r="F56" s="10" t="str">
        <f>[1]Data!H55</f>
        <v>stationery</v>
      </c>
    </row>
    <row r="57" spans="1:6" x14ac:dyDescent="0.2">
      <c r="A57" s="10" t="str">
        <f>[1]Data!B56</f>
        <v>CIVICA/ ELECTORAL REFORM SERVICES LTD</v>
      </c>
      <c r="B57" s="11">
        <f>[1]Data!A56</f>
        <v>44215</v>
      </c>
      <c r="C57" s="12">
        <f>[1]Data!C56</f>
        <v>615.79</v>
      </c>
      <c r="D57" s="13" t="str">
        <f>[1]Data!F56</f>
        <v>0000188171</v>
      </c>
      <c r="E57" s="10" t="str">
        <f>[1]Data!G56</f>
        <v>REGISTRATION OF ELECTORS</v>
      </c>
      <c r="F57" s="10" t="str">
        <f>[1]Data!H56</f>
        <v>stationery</v>
      </c>
    </row>
    <row r="58" spans="1:6" x14ac:dyDescent="0.2">
      <c r="A58" s="10" t="str">
        <f>[1]Data!B57</f>
        <v>CLEARWATER TECHNOLOGY LTD</v>
      </c>
      <c r="B58" s="11">
        <f>[1]Data!A57</f>
        <v>44215</v>
      </c>
      <c r="C58" s="12">
        <f>[1]Data!C57</f>
        <v>950</v>
      </c>
      <c r="D58" s="13" t="str">
        <f>[1]Data!F57</f>
        <v>0000187940</v>
      </c>
      <c r="E58" s="10" t="str">
        <f>[1]Data!G57</f>
        <v>E B P - BUSINESS UNITS SERVICE</v>
      </c>
      <c r="F58" s="10" t="str">
        <f>[1]Data!H57</f>
        <v>routine repairs &amp; maintenance</v>
      </c>
    </row>
    <row r="59" spans="1:6" x14ac:dyDescent="0.2">
      <c r="A59" s="10" t="str">
        <f>[1]Data!B58</f>
        <v>COMPUTERSHARE VOUCHER SERVICE</v>
      </c>
      <c r="B59" s="11">
        <f>[1]Data!A58</f>
        <v>44208</v>
      </c>
      <c r="C59" s="12">
        <f>[1]Data!C58</f>
        <v>680</v>
      </c>
      <c r="D59" s="13" t="str">
        <f>[1]Data!F58</f>
        <v>0000188015</v>
      </c>
      <c r="E59" s="10" t="str">
        <f>[1]Data!G58</f>
        <v>SALARIES CONTROL ACCOUNT</v>
      </c>
      <c r="F59" s="10" t="str">
        <f>[1]Data!H58</f>
        <v>salaries - suspense a/c</v>
      </c>
    </row>
    <row r="60" spans="1:6" x14ac:dyDescent="0.2">
      <c r="A60" s="10" t="str">
        <f>[1]Data!B59</f>
        <v>CONNAUGHT HALL- ELECTIONS</v>
      </c>
      <c r="B60" s="11">
        <f>[1]Data!A59</f>
        <v>44208</v>
      </c>
      <c r="C60" s="12">
        <f>[1]Data!C59</f>
        <v>450</v>
      </c>
      <c r="D60" s="13" t="str">
        <f>[1]Data!F59</f>
        <v>0000188096</v>
      </c>
      <c r="E60" s="10" t="str">
        <f>[1]Data!G59</f>
        <v>EMERGENCY PLANNING (COVID-19)</v>
      </c>
      <c r="F60" s="10" t="str">
        <f>[1]Data!H59</f>
        <v>hired services</v>
      </c>
    </row>
    <row r="61" spans="1:6" x14ac:dyDescent="0.2">
      <c r="A61" s="10" t="str">
        <f>[1]Data!B60</f>
        <v>CONNAUGHT HALL- ELECTIONS</v>
      </c>
      <c r="B61" s="11">
        <f>[1]Data!A60</f>
        <v>44208</v>
      </c>
      <c r="C61" s="12">
        <f>[1]Data!C60</f>
        <v>400</v>
      </c>
      <c r="D61" s="13" t="str">
        <f>[1]Data!F60</f>
        <v>0000188096</v>
      </c>
      <c r="E61" s="10" t="str">
        <f>[1]Data!G60</f>
        <v>EMERGENCY PLANNING (COVID-19)</v>
      </c>
      <c r="F61" s="10" t="str">
        <f>[1]Data!H60</f>
        <v>hired services</v>
      </c>
    </row>
    <row r="62" spans="1:6" x14ac:dyDescent="0.2">
      <c r="A62" s="10" t="str">
        <f>[1]Data!B61</f>
        <v>CRITIQOM</v>
      </c>
      <c r="B62" s="11">
        <f>[1]Data!A61</f>
        <v>44215</v>
      </c>
      <c r="C62" s="12">
        <f>[1]Data!C61</f>
        <v>482.5</v>
      </c>
      <c r="D62" s="13" t="str">
        <f>[1]Data!F61</f>
        <v>0000188004</v>
      </c>
      <c r="E62" s="10" t="str">
        <f>[1]Data!G61</f>
        <v>ARP ENFORCEMENT AGENCY</v>
      </c>
      <c r="F62" s="10" t="str">
        <f>[1]Data!H61</f>
        <v>hired services</v>
      </c>
    </row>
    <row r="63" spans="1:6" x14ac:dyDescent="0.2">
      <c r="A63" s="10" t="str">
        <f>[1]Data!B62</f>
        <v>CRITIQOM</v>
      </c>
      <c r="B63" s="11">
        <f>[1]Data!A62</f>
        <v>44215</v>
      </c>
      <c r="C63" s="12">
        <f>[1]Data!C62</f>
        <v>4290.3500000000004</v>
      </c>
      <c r="D63" s="13" t="str">
        <f>[1]Data!F62</f>
        <v>0000188004</v>
      </c>
      <c r="E63" s="10" t="str">
        <f>[1]Data!G62</f>
        <v>REVENUES - C TAX PTNRSHP COSTS</v>
      </c>
      <c r="F63" s="10" t="str">
        <f>[1]Data!H62</f>
        <v>hired services</v>
      </c>
    </row>
    <row r="64" spans="1:6" x14ac:dyDescent="0.2">
      <c r="A64" s="10" t="str">
        <f>[1]Data!B63</f>
        <v>CRITIQOM</v>
      </c>
      <c r="B64" s="11">
        <f>[1]Data!A63</f>
        <v>44215</v>
      </c>
      <c r="C64" s="12">
        <f>[1]Data!C63</f>
        <v>4825.6000000000004</v>
      </c>
      <c r="D64" s="13" t="str">
        <f>[1]Data!F63</f>
        <v>0000188004</v>
      </c>
      <c r="E64" s="10" t="str">
        <f>[1]Data!G63</f>
        <v>REVS - HB ADMIN PTNRSHP COSTS</v>
      </c>
      <c r="F64" s="10" t="str">
        <f>[1]Data!H63</f>
        <v>hired services</v>
      </c>
    </row>
    <row r="65" spans="1:6" x14ac:dyDescent="0.2">
      <c r="A65" s="10" t="str">
        <f>[1]Data!B64</f>
        <v>CRITIQOM</v>
      </c>
      <c r="B65" s="11">
        <f>[1]Data!A64</f>
        <v>44215</v>
      </c>
      <c r="C65" s="12">
        <f>[1]Data!C64</f>
        <v>482.5</v>
      </c>
      <c r="D65" s="13" t="str">
        <f>[1]Data!F64</f>
        <v>0000188004</v>
      </c>
      <c r="E65" s="10" t="str">
        <f>[1]Data!G64</f>
        <v>NNDR PARTNERSHIP COSTS</v>
      </c>
      <c r="F65" s="10" t="str">
        <f>[1]Data!H64</f>
        <v>hired services</v>
      </c>
    </row>
    <row r="66" spans="1:6" x14ac:dyDescent="0.2">
      <c r="A66" s="10" t="str">
        <f>[1]Data!B65</f>
        <v>CRITIQOM</v>
      </c>
      <c r="B66" s="11">
        <f>[1]Data!A65</f>
        <v>44215</v>
      </c>
      <c r="C66" s="12">
        <f>[1]Data!C65</f>
        <v>480</v>
      </c>
      <c r="D66" s="13" t="str">
        <f>[1]Data!F65</f>
        <v>0000188004</v>
      </c>
      <c r="E66" s="10" t="str">
        <f>[1]Data!G65</f>
        <v>REVENUES - C TAX PTNRSHP COSTS</v>
      </c>
      <c r="F66" s="10" t="str">
        <f>[1]Data!H65</f>
        <v>stationery</v>
      </c>
    </row>
    <row r="67" spans="1:6" x14ac:dyDescent="0.2">
      <c r="A67" s="10" t="str">
        <f>[1]Data!B66</f>
        <v>CRITIQOM</v>
      </c>
      <c r="B67" s="11">
        <f>[1]Data!A66</f>
        <v>44215</v>
      </c>
      <c r="C67" s="12">
        <f>[1]Data!C66</f>
        <v>553.85</v>
      </c>
      <c r="D67" s="13" t="str">
        <f>[1]Data!F66</f>
        <v>0000188004</v>
      </c>
      <c r="E67" s="10" t="str">
        <f>[1]Data!G66</f>
        <v>REVS - HB ADMIN PTNRSHP COSTS</v>
      </c>
      <c r="F67" s="10" t="str">
        <f>[1]Data!H66</f>
        <v>stationery</v>
      </c>
    </row>
    <row r="68" spans="1:6" x14ac:dyDescent="0.2">
      <c r="A68" s="10" t="str">
        <f>[1]Data!B67</f>
        <v>CRITIQOM</v>
      </c>
      <c r="B68" s="11">
        <f>[1]Data!A67</f>
        <v>44215</v>
      </c>
      <c r="C68" s="12">
        <f>[1]Data!C67</f>
        <v>83.08</v>
      </c>
      <c r="D68" s="13" t="str">
        <f>[1]Data!F67</f>
        <v>0000188004</v>
      </c>
      <c r="E68" s="10" t="str">
        <f>[1]Data!G67</f>
        <v>NNDR PARTNERSHIP COSTS</v>
      </c>
      <c r="F68" s="10" t="str">
        <f>[1]Data!H67</f>
        <v>stationery</v>
      </c>
    </row>
    <row r="69" spans="1:6" x14ac:dyDescent="0.2">
      <c r="A69" s="10" t="str">
        <f>[1]Data!B68</f>
        <v>CRITIQOM</v>
      </c>
      <c r="B69" s="11">
        <f>[1]Data!A68</f>
        <v>44215</v>
      </c>
      <c r="C69" s="12">
        <f>[1]Data!C68</f>
        <v>83.07</v>
      </c>
      <c r="D69" s="13" t="str">
        <f>[1]Data!F68</f>
        <v>0000188004</v>
      </c>
      <c r="E69" s="10" t="str">
        <f>[1]Data!G68</f>
        <v>ARP ENFORCEMENT AGENCY</v>
      </c>
      <c r="F69" s="10" t="str">
        <f>[1]Data!H68</f>
        <v>stationery</v>
      </c>
    </row>
    <row r="70" spans="1:6" x14ac:dyDescent="0.2">
      <c r="A70" s="10" t="str">
        <f>[1]Data!B69</f>
        <v>CRITIQOM</v>
      </c>
      <c r="B70" s="11">
        <f>[1]Data!A69</f>
        <v>44215</v>
      </c>
      <c r="C70" s="12">
        <f>[1]Data!C69</f>
        <v>785.98</v>
      </c>
      <c r="D70" s="13" t="str">
        <f>[1]Data!F69</f>
        <v>0000188005</v>
      </c>
      <c r="E70" s="10" t="str">
        <f>[1]Data!G69</f>
        <v>ARP ENFORCEMENT AGENCY</v>
      </c>
      <c r="F70" s="10" t="str">
        <f>[1]Data!H69</f>
        <v>postages</v>
      </c>
    </row>
    <row r="71" spans="1:6" x14ac:dyDescent="0.2">
      <c r="A71" s="10" t="str">
        <f>[1]Data!B70</f>
        <v>CRITIQOM</v>
      </c>
      <c r="B71" s="11">
        <f>[1]Data!A70</f>
        <v>44215</v>
      </c>
      <c r="C71" s="12">
        <f>[1]Data!C70</f>
        <v>785.98</v>
      </c>
      <c r="D71" s="13" t="str">
        <f>[1]Data!F70</f>
        <v>0000188005</v>
      </c>
      <c r="E71" s="10" t="str">
        <f>[1]Data!G70</f>
        <v>NNDR PARTNERSHIP COSTS</v>
      </c>
      <c r="F71" s="10" t="str">
        <f>[1]Data!H70</f>
        <v>postages</v>
      </c>
    </row>
    <row r="72" spans="1:6" x14ac:dyDescent="0.2">
      <c r="A72" s="10" t="str">
        <f>[1]Data!B71</f>
        <v>CRITIQOM</v>
      </c>
      <c r="B72" s="11">
        <f>[1]Data!A71</f>
        <v>44215</v>
      </c>
      <c r="C72" s="12">
        <f>[1]Data!C71</f>
        <v>7859.79</v>
      </c>
      <c r="D72" s="13" t="str">
        <f>[1]Data!F71</f>
        <v>0000188005</v>
      </c>
      <c r="E72" s="10" t="str">
        <f>[1]Data!G71</f>
        <v>REVS - HB ADMIN PTNRSHP COSTS</v>
      </c>
      <c r="F72" s="10" t="str">
        <f>[1]Data!H71</f>
        <v>postages</v>
      </c>
    </row>
    <row r="73" spans="1:6" x14ac:dyDescent="0.2">
      <c r="A73" s="10" t="str">
        <f>[1]Data!B72</f>
        <v>CRITIQOM</v>
      </c>
      <c r="B73" s="11">
        <f>[1]Data!A72</f>
        <v>44215</v>
      </c>
      <c r="C73" s="12">
        <f>[1]Data!C72</f>
        <v>8257.32</v>
      </c>
      <c r="D73" s="13" t="str">
        <f>[1]Data!F72</f>
        <v>0000188005</v>
      </c>
      <c r="E73" s="10" t="str">
        <f>[1]Data!G72</f>
        <v>REVENUES - C TAX PTNRSHP COSTS</v>
      </c>
      <c r="F73" s="10" t="str">
        <f>[1]Data!H72</f>
        <v>postages</v>
      </c>
    </row>
    <row r="74" spans="1:6" x14ac:dyDescent="0.2">
      <c r="A74" s="10" t="str">
        <f>[1]Data!B73</f>
        <v>DANIEL CONNAL PARTNERSHIP</v>
      </c>
      <c r="B74" s="11">
        <f>[1]Data!A73</f>
        <v>44208</v>
      </c>
      <c r="C74" s="12">
        <f>[1]Data!C73</f>
        <v>6220</v>
      </c>
      <c r="D74" s="13" t="str">
        <f>[1]Data!F73</f>
        <v>0000188048</v>
      </c>
      <c r="E74" s="10" t="str">
        <f>[1]Data!G73</f>
        <v>ELM ROAD THETFORD</v>
      </c>
      <c r="F74" s="10" t="str">
        <f>[1]Data!H73</f>
        <v>hired services</v>
      </c>
    </row>
    <row r="75" spans="1:6" x14ac:dyDescent="0.2">
      <c r="A75" s="10" t="str">
        <f>[1]Data!B74</f>
        <v>DANIEL CONNAL PARTNERSHIP</v>
      </c>
      <c r="B75" s="11">
        <f>[1]Data!A74</f>
        <v>44208</v>
      </c>
      <c r="C75" s="12">
        <f>[1]Data!C74</f>
        <v>500</v>
      </c>
      <c r="D75" s="13" t="str">
        <f>[1]Data!F74</f>
        <v>0000188049</v>
      </c>
      <c r="E75" s="10" t="str">
        <f>[1]Data!G74</f>
        <v>BRECKLAND BRIDGE</v>
      </c>
      <c r="F75" s="10" t="str">
        <f>[1]Data!H74</f>
        <v>rechargeable works</v>
      </c>
    </row>
    <row r="76" spans="1:6" x14ac:dyDescent="0.2">
      <c r="A76" s="10" t="str">
        <f>[1]Data!B75</f>
        <v>DANIEL CONNAL PARTNERSHIP</v>
      </c>
      <c r="B76" s="11">
        <f>[1]Data!A75</f>
        <v>44208</v>
      </c>
      <c r="C76" s="12">
        <f>[1]Data!C75</f>
        <v>500</v>
      </c>
      <c r="D76" s="13" t="str">
        <f>[1]Data!F75</f>
        <v>0000188049</v>
      </c>
      <c r="E76" s="10" t="str">
        <f>[1]Data!G75</f>
        <v>BRECKLAND BRIDGE</v>
      </c>
      <c r="F76" s="10" t="str">
        <f>[1]Data!H75</f>
        <v>rechargeable works</v>
      </c>
    </row>
    <row r="77" spans="1:6" x14ac:dyDescent="0.2">
      <c r="A77" s="10" t="str">
        <f>[1]Data!B76</f>
        <v>DANIEL CONNAL PARTNERSHIP</v>
      </c>
      <c r="B77" s="11">
        <f>[1]Data!A76</f>
        <v>44208</v>
      </c>
      <c r="C77" s="12">
        <f>[1]Data!C76</f>
        <v>500</v>
      </c>
      <c r="D77" s="13" t="str">
        <f>[1]Data!F76</f>
        <v>0000188049</v>
      </c>
      <c r="E77" s="10" t="str">
        <f>[1]Data!G76</f>
        <v>BRECKLAND BRIDGE</v>
      </c>
      <c r="F77" s="10" t="str">
        <f>[1]Data!H76</f>
        <v>rechargeable works</v>
      </c>
    </row>
    <row r="78" spans="1:6" x14ac:dyDescent="0.2">
      <c r="A78" s="10" t="str">
        <f>[1]Data!B77</f>
        <v>DELTA 4 SERVICES LIMITED</v>
      </c>
      <c r="B78" s="11">
        <f>[1]Data!A77</f>
        <v>44201</v>
      </c>
      <c r="C78" s="12">
        <f>[1]Data!C77</f>
        <v>873</v>
      </c>
      <c r="D78" s="13" t="str">
        <f>[1]Data!F77</f>
        <v>0000187996</v>
      </c>
      <c r="E78" s="10" t="str">
        <f>[1]Data!G77</f>
        <v>REVS - HB ADMIN PTNRSHP COSTS</v>
      </c>
      <c r="F78" s="10" t="str">
        <f>[1]Data!H77</f>
        <v>annual software support</v>
      </c>
    </row>
    <row r="79" spans="1:6" x14ac:dyDescent="0.2">
      <c r="A79" s="10" t="str">
        <f>[1]Data!B78</f>
        <v>DELTA 4 SERVICES LIMITED</v>
      </c>
      <c r="B79" s="11">
        <f>[1]Data!A78</f>
        <v>44201</v>
      </c>
      <c r="C79" s="12">
        <f>[1]Data!C78</f>
        <v>873</v>
      </c>
      <c r="D79" s="13" t="str">
        <f>[1]Data!F78</f>
        <v>0000187996</v>
      </c>
      <c r="E79" s="10" t="str">
        <f>[1]Data!G78</f>
        <v>REVENUES - C TAX PTNRSHP COSTS</v>
      </c>
      <c r="F79" s="10" t="str">
        <f>[1]Data!H78</f>
        <v>annual software support</v>
      </c>
    </row>
    <row r="80" spans="1:6" x14ac:dyDescent="0.2">
      <c r="A80" s="10" t="str">
        <f>[1]Data!B79</f>
        <v>DEREHAM TAXIS LIMITED</v>
      </c>
      <c r="B80" s="11">
        <f>[1]Data!A79</f>
        <v>44215</v>
      </c>
      <c r="C80" s="12">
        <f>[1]Data!C79</f>
        <v>75</v>
      </c>
      <c r="D80" s="13" t="str">
        <f>[1]Data!F79</f>
        <v>0000188044</v>
      </c>
      <c r="E80" s="10" t="str">
        <f>[1]Data!G79</f>
        <v>HOUSING OPTION</v>
      </c>
      <c r="F80" s="10" t="str">
        <f>[1]Data!H79</f>
        <v>homeless prevention initiative</v>
      </c>
    </row>
    <row r="81" spans="1:6" x14ac:dyDescent="0.2">
      <c r="A81" s="10" t="str">
        <f>[1]Data!B80</f>
        <v>DEREHAM TAXIS LIMITED</v>
      </c>
      <c r="B81" s="11">
        <f>[1]Data!A80</f>
        <v>44215</v>
      </c>
      <c r="C81" s="12">
        <f>[1]Data!C80</f>
        <v>50</v>
      </c>
      <c r="D81" s="13" t="str">
        <f>[1]Data!F80</f>
        <v>0000188044</v>
      </c>
      <c r="E81" s="10" t="str">
        <f>[1]Data!G80</f>
        <v>COMMUNITY TRANSPORT</v>
      </c>
      <c r="F81" s="10" t="str">
        <f>[1]Data!H80</f>
        <v>community car schemes</v>
      </c>
    </row>
    <row r="82" spans="1:6" x14ac:dyDescent="0.2">
      <c r="A82" s="10" t="str">
        <f>[1]Data!B81</f>
        <v>DEREHAM TAXIS LIMITED</v>
      </c>
      <c r="B82" s="11">
        <f>[1]Data!A81</f>
        <v>44215</v>
      </c>
      <c r="C82" s="12">
        <f>[1]Data!C81</f>
        <v>50</v>
      </c>
      <c r="D82" s="13" t="str">
        <f>[1]Data!F81</f>
        <v>0000188044</v>
      </c>
      <c r="E82" s="10" t="str">
        <f>[1]Data!G81</f>
        <v>COMMUNITY TRANSPORT</v>
      </c>
      <c r="F82" s="10" t="str">
        <f>[1]Data!H81</f>
        <v>community car schemes</v>
      </c>
    </row>
    <row r="83" spans="1:6" x14ac:dyDescent="0.2">
      <c r="A83" s="10" t="str">
        <f>[1]Data!B82</f>
        <v>DEREHAM TAXIS LIMITED</v>
      </c>
      <c r="B83" s="11">
        <f>[1]Data!A82</f>
        <v>44215</v>
      </c>
      <c r="C83" s="12">
        <f>[1]Data!C82</f>
        <v>70</v>
      </c>
      <c r="D83" s="13" t="str">
        <f>[1]Data!F82</f>
        <v>0000188044</v>
      </c>
      <c r="E83" s="10" t="str">
        <f>[1]Data!G82</f>
        <v>COMMUNITY TRANSPORT</v>
      </c>
      <c r="F83" s="10" t="str">
        <f>[1]Data!H82</f>
        <v>community car schemes</v>
      </c>
    </row>
    <row r="84" spans="1:6" x14ac:dyDescent="0.2">
      <c r="A84" s="10" t="str">
        <f>[1]Data!B83</f>
        <v>DEREHAM TAXIS LIMITED</v>
      </c>
      <c r="B84" s="11">
        <f>[1]Data!A83</f>
        <v>44215</v>
      </c>
      <c r="C84" s="12">
        <f>[1]Data!C83</f>
        <v>50</v>
      </c>
      <c r="D84" s="13" t="str">
        <f>[1]Data!F83</f>
        <v>0000188044</v>
      </c>
      <c r="E84" s="10" t="str">
        <f>[1]Data!G83</f>
        <v>COMMUNITY TRANSPORT</v>
      </c>
      <c r="F84" s="10" t="str">
        <f>[1]Data!H83</f>
        <v>community car schemes</v>
      </c>
    </row>
    <row r="85" spans="1:6" x14ac:dyDescent="0.2">
      <c r="A85" s="10" t="str">
        <f>[1]Data!B84</f>
        <v>DEREHAM TAXIS LIMITED</v>
      </c>
      <c r="B85" s="11">
        <f>[1]Data!A84</f>
        <v>44215</v>
      </c>
      <c r="C85" s="12">
        <f>[1]Data!C84</f>
        <v>60</v>
      </c>
      <c r="D85" s="13" t="str">
        <f>[1]Data!F84</f>
        <v>0000188044</v>
      </c>
      <c r="E85" s="10" t="str">
        <f>[1]Data!G84</f>
        <v>COMMUNITY TRANSPORT</v>
      </c>
      <c r="F85" s="10" t="str">
        <f>[1]Data!H84</f>
        <v>community car schemes</v>
      </c>
    </row>
    <row r="86" spans="1:6" x14ac:dyDescent="0.2">
      <c r="A86" s="10" t="str">
        <f>[1]Data!B85</f>
        <v>DEREHAM TAXIS LIMITED</v>
      </c>
      <c r="B86" s="11">
        <f>[1]Data!A85</f>
        <v>44215</v>
      </c>
      <c r="C86" s="12">
        <f>[1]Data!C85</f>
        <v>40</v>
      </c>
      <c r="D86" s="13" t="str">
        <f>[1]Data!F85</f>
        <v>0000188044</v>
      </c>
      <c r="E86" s="10" t="str">
        <f>[1]Data!G85</f>
        <v>COMMUNITY TRANSPORT</v>
      </c>
      <c r="F86" s="10" t="str">
        <f>[1]Data!H85</f>
        <v>community car schemes</v>
      </c>
    </row>
    <row r="87" spans="1:6" x14ac:dyDescent="0.2">
      <c r="A87" s="10" t="str">
        <f>[1]Data!B86</f>
        <v>DEREHAM TAXIS LIMITED</v>
      </c>
      <c r="B87" s="11">
        <f>[1]Data!A86</f>
        <v>44215</v>
      </c>
      <c r="C87" s="12">
        <f>[1]Data!C86</f>
        <v>145</v>
      </c>
      <c r="D87" s="13" t="str">
        <f>[1]Data!F86</f>
        <v>0000188044</v>
      </c>
      <c r="E87" s="10" t="str">
        <f>[1]Data!G86</f>
        <v>COMMUNITY TRANSPORT</v>
      </c>
      <c r="F87" s="10" t="str">
        <f>[1]Data!H86</f>
        <v>community car schemes</v>
      </c>
    </row>
    <row r="88" spans="1:6" x14ac:dyDescent="0.2">
      <c r="A88" s="10" t="str">
        <f>[1]Data!B87</f>
        <v>DEREHAM TAXIS LIMITED</v>
      </c>
      <c r="B88" s="11">
        <f>[1]Data!A87</f>
        <v>44215</v>
      </c>
      <c r="C88" s="12">
        <f>[1]Data!C87</f>
        <v>70</v>
      </c>
      <c r="D88" s="13" t="str">
        <f>[1]Data!F87</f>
        <v>0000188044</v>
      </c>
      <c r="E88" s="10" t="str">
        <f>[1]Data!G87</f>
        <v>COMMUNITY TRANSPORT</v>
      </c>
      <c r="F88" s="10" t="str">
        <f>[1]Data!H87</f>
        <v>community car schemes</v>
      </c>
    </row>
    <row r="89" spans="1:6" x14ac:dyDescent="0.2">
      <c r="A89" s="10" t="str">
        <f>[1]Data!B88</f>
        <v>DEREHAM TAXIS LIMITED</v>
      </c>
      <c r="B89" s="11">
        <f>[1]Data!A88</f>
        <v>44215</v>
      </c>
      <c r="C89" s="12">
        <f>[1]Data!C88</f>
        <v>75</v>
      </c>
      <c r="D89" s="13" t="str">
        <f>[1]Data!F88</f>
        <v>0000188044</v>
      </c>
      <c r="E89" s="10" t="str">
        <f>[1]Data!G88</f>
        <v>COMMUNITY TRANSPORT</v>
      </c>
      <c r="F89" s="10" t="str">
        <f>[1]Data!H88</f>
        <v>community car schemes</v>
      </c>
    </row>
    <row r="90" spans="1:6" x14ac:dyDescent="0.2">
      <c r="A90" s="10" t="str">
        <f>[1]Data!B89</f>
        <v>DEREHAM TAXIS LIMITED</v>
      </c>
      <c r="B90" s="11">
        <f>[1]Data!A89</f>
        <v>44215</v>
      </c>
      <c r="C90" s="12">
        <f>[1]Data!C89</f>
        <v>75</v>
      </c>
      <c r="D90" s="13" t="str">
        <f>[1]Data!F89</f>
        <v>0000188044</v>
      </c>
      <c r="E90" s="10" t="str">
        <f>[1]Data!G89</f>
        <v>COMMUNITY TRANSPORT</v>
      </c>
      <c r="F90" s="10" t="str">
        <f>[1]Data!H89</f>
        <v>community car schemes</v>
      </c>
    </row>
    <row r="91" spans="1:6" x14ac:dyDescent="0.2">
      <c r="A91" s="10" t="str">
        <f>[1]Data!B90</f>
        <v>EASTON GUESTHOUSE</v>
      </c>
      <c r="B91" s="11">
        <f>[1]Data!A90</f>
        <v>44208</v>
      </c>
      <c r="C91" s="12">
        <f>[1]Data!C90</f>
        <v>1260</v>
      </c>
      <c r="D91" s="13" t="str">
        <f>[1]Data!F90</f>
        <v>0000187583</v>
      </c>
      <c r="E91" s="10" t="str">
        <f>[1]Data!G90</f>
        <v>HOUSING OPTION</v>
      </c>
      <c r="F91" s="10" t="str">
        <f>[1]Data!H90</f>
        <v>temporary accommodation</v>
      </c>
    </row>
    <row r="92" spans="1:6" x14ac:dyDescent="0.2">
      <c r="A92" s="10" t="str">
        <f>[1]Data!B91</f>
        <v>EASTON GUESTHOUSE</v>
      </c>
      <c r="B92" s="11">
        <f>[1]Data!A91</f>
        <v>44208</v>
      </c>
      <c r="C92" s="12">
        <f>[1]Data!C91</f>
        <v>455</v>
      </c>
      <c r="D92" s="13" t="str">
        <f>[1]Data!F91</f>
        <v>0000187583</v>
      </c>
      <c r="E92" s="10" t="str">
        <f>[1]Data!G91</f>
        <v>HOUSING OPTION</v>
      </c>
      <c r="F92" s="10" t="str">
        <f>[1]Data!H91</f>
        <v>temporary accommodation</v>
      </c>
    </row>
    <row r="93" spans="1:6" x14ac:dyDescent="0.2">
      <c r="A93" s="10" t="str">
        <f>[1]Data!B92</f>
        <v>EASTON GUESTHOUSE</v>
      </c>
      <c r="B93" s="11">
        <f>[1]Data!A92</f>
        <v>44208</v>
      </c>
      <c r="C93" s="12">
        <f>[1]Data!C92</f>
        <v>420</v>
      </c>
      <c r="D93" s="13" t="str">
        <f>[1]Data!F92</f>
        <v>0000187583</v>
      </c>
      <c r="E93" s="10" t="str">
        <f>[1]Data!G92</f>
        <v>HOUSING OPTION</v>
      </c>
      <c r="F93" s="10" t="str">
        <f>[1]Data!H92</f>
        <v>temporary accommodation</v>
      </c>
    </row>
    <row r="94" spans="1:6" x14ac:dyDescent="0.2">
      <c r="A94" s="10" t="str">
        <f>[1]Data!B93</f>
        <v>EASTON GUESTHOUSE</v>
      </c>
      <c r="B94" s="11">
        <f>[1]Data!A93</f>
        <v>44208</v>
      </c>
      <c r="C94" s="12">
        <f>[1]Data!C93</f>
        <v>60</v>
      </c>
      <c r="D94" s="13" t="str">
        <f>[1]Data!F93</f>
        <v>0000187583</v>
      </c>
      <c r="E94" s="10" t="str">
        <f>[1]Data!G93</f>
        <v>HOUSING OPTION</v>
      </c>
      <c r="F94" s="10" t="str">
        <f>[1]Data!H93</f>
        <v>temporary accommodation</v>
      </c>
    </row>
    <row r="95" spans="1:6" x14ac:dyDescent="0.2">
      <c r="A95" s="10" t="str">
        <f>[1]Data!B94</f>
        <v>EASTON GUESTHOUSE</v>
      </c>
      <c r="B95" s="11">
        <f>[1]Data!A94</f>
        <v>44208</v>
      </c>
      <c r="C95" s="12">
        <f>[1]Data!C94</f>
        <v>490</v>
      </c>
      <c r="D95" s="13" t="str">
        <f>[1]Data!F94</f>
        <v>0000187583</v>
      </c>
      <c r="E95" s="10" t="str">
        <f>[1]Data!G94</f>
        <v>HOUSING OPTION</v>
      </c>
      <c r="F95" s="10" t="str">
        <f>[1]Data!H94</f>
        <v>temporary accommodation</v>
      </c>
    </row>
    <row r="96" spans="1:6" x14ac:dyDescent="0.2">
      <c r="A96" s="10" t="str">
        <f>[1]Data!B95</f>
        <v>EASTON GUESTHOUSE</v>
      </c>
      <c r="B96" s="11">
        <f>[1]Data!A95</f>
        <v>44208</v>
      </c>
      <c r="C96" s="12">
        <f>[1]Data!C95</f>
        <v>225</v>
      </c>
      <c r="D96" s="13" t="str">
        <f>[1]Data!F95</f>
        <v>0000187583</v>
      </c>
      <c r="E96" s="10" t="str">
        <f>[1]Data!G95</f>
        <v>HOUSING OPTION</v>
      </c>
      <c r="F96" s="10" t="str">
        <f>[1]Data!H95</f>
        <v>temporary accommodation</v>
      </c>
    </row>
    <row r="97" spans="1:6" x14ac:dyDescent="0.2">
      <c r="A97" s="10" t="str">
        <f>[1]Data!B96</f>
        <v>EASTON GUESTHOUSE</v>
      </c>
      <c r="B97" s="11">
        <f>[1]Data!A96</f>
        <v>44208</v>
      </c>
      <c r="C97" s="12">
        <f>[1]Data!C96</f>
        <v>455</v>
      </c>
      <c r="D97" s="13" t="str">
        <f>[1]Data!F96</f>
        <v>0000187583</v>
      </c>
      <c r="E97" s="10" t="str">
        <f>[1]Data!G96</f>
        <v>HOUSING OPTION</v>
      </c>
      <c r="F97" s="10" t="str">
        <f>[1]Data!H96</f>
        <v>temporary accommodation</v>
      </c>
    </row>
    <row r="98" spans="1:6" x14ac:dyDescent="0.2">
      <c r="A98" s="10" t="str">
        <f>[1]Data!B97</f>
        <v>EASTON GUESTHOUSE</v>
      </c>
      <c r="B98" s="11">
        <f>[1]Data!A97</f>
        <v>44208</v>
      </c>
      <c r="C98" s="12">
        <f>[1]Data!C97</f>
        <v>315</v>
      </c>
      <c r="D98" s="13" t="str">
        <f>[1]Data!F97</f>
        <v>0000187583</v>
      </c>
      <c r="E98" s="10" t="str">
        <f>[1]Data!G97</f>
        <v>HOUSING OPTION</v>
      </c>
      <c r="F98" s="10" t="str">
        <f>[1]Data!H97</f>
        <v>temporary accommodation</v>
      </c>
    </row>
    <row r="99" spans="1:6" x14ac:dyDescent="0.2">
      <c r="A99" s="10" t="str">
        <f>[1]Data!B98</f>
        <v>EASTON GUESTHOUSE</v>
      </c>
      <c r="B99" s="11">
        <f>[1]Data!A98</f>
        <v>44208</v>
      </c>
      <c r="C99" s="12">
        <f>[1]Data!C98</f>
        <v>455</v>
      </c>
      <c r="D99" s="13" t="str">
        <f>[1]Data!F98</f>
        <v>0000187583</v>
      </c>
      <c r="E99" s="10" t="str">
        <f>[1]Data!G98</f>
        <v>HOUSING OPTION</v>
      </c>
      <c r="F99" s="10" t="str">
        <f>[1]Data!H98</f>
        <v>temporary accommodation</v>
      </c>
    </row>
    <row r="100" spans="1:6" x14ac:dyDescent="0.2">
      <c r="A100" s="10" t="str">
        <f>[1]Data!B99</f>
        <v>EASTON GUESTHOUSE</v>
      </c>
      <c r="B100" s="11">
        <f>[1]Data!A99</f>
        <v>44208</v>
      </c>
      <c r="C100" s="12">
        <f>[1]Data!C99</f>
        <v>455</v>
      </c>
      <c r="D100" s="13" t="str">
        <f>[1]Data!F99</f>
        <v>0000188085</v>
      </c>
      <c r="E100" s="10" t="str">
        <f>[1]Data!G99</f>
        <v>HOUSING OPTION</v>
      </c>
      <c r="F100" s="10" t="str">
        <f>[1]Data!H99</f>
        <v>temporary accommodation</v>
      </c>
    </row>
    <row r="101" spans="1:6" x14ac:dyDescent="0.2">
      <c r="A101" s="10" t="str">
        <f>[1]Data!B100</f>
        <v>EASTON GUESTHOUSE</v>
      </c>
      <c r="B101" s="11">
        <f>[1]Data!A100</f>
        <v>44208</v>
      </c>
      <c r="C101" s="12">
        <f>[1]Data!C100</f>
        <v>455</v>
      </c>
      <c r="D101" s="13" t="str">
        <f>[1]Data!F100</f>
        <v>0000188085</v>
      </c>
      <c r="E101" s="10" t="str">
        <f>[1]Data!G100</f>
        <v>HOUSING OPTION</v>
      </c>
      <c r="F101" s="10" t="str">
        <f>[1]Data!H100</f>
        <v>temporary accommodation</v>
      </c>
    </row>
    <row r="102" spans="1:6" x14ac:dyDescent="0.2">
      <c r="A102" s="10" t="str">
        <f>[1]Data!B101</f>
        <v>EASTON GUESTHOUSE</v>
      </c>
      <c r="B102" s="11">
        <f>[1]Data!A101</f>
        <v>44208</v>
      </c>
      <c r="C102" s="12">
        <f>[1]Data!C101</f>
        <v>325</v>
      </c>
      <c r="D102" s="13" t="str">
        <f>[1]Data!F101</f>
        <v>0000188085</v>
      </c>
      <c r="E102" s="10" t="str">
        <f>[1]Data!G101</f>
        <v>HOUSING OPTION</v>
      </c>
      <c r="F102" s="10" t="str">
        <f>[1]Data!H101</f>
        <v>temporary accommodation</v>
      </c>
    </row>
    <row r="103" spans="1:6" x14ac:dyDescent="0.2">
      <c r="A103" s="10" t="str">
        <f>[1]Data!B102</f>
        <v>EASTON GUESTHOUSE</v>
      </c>
      <c r="B103" s="11">
        <f>[1]Data!A102</f>
        <v>44208</v>
      </c>
      <c r="C103" s="12">
        <f>[1]Data!C102</f>
        <v>420</v>
      </c>
      <c r="D103" s="13" t="str">
        <f>[1]Data!F102</f>
        <v>0000188085</v>
      </c>
      <c r="E103" s="10" t="str">
        <f>[1]Data!G102</f>
        <v>HOUSING OPTION</v>
      </c>
      <c r="F103" s="10" t="str">
        <f>[1]Data!H102</f>
        <v>temporary accommodation</v>
      </c>
    </row>
    <row r="104" spans="1:6" x14ac:dyDescent="0.2">
      <c r="A104" s="10" t="str">
        <f>[1]Data!B103</f>
        <v>EASTON GUESTHOUSE</v>
      </c>
      <c r="B104" s="11">
        <f>[1]Data!A103</f>
        <v>44208</v>
      </c>
      <c r="C104" s="12">
        <f>[1]Data!C103</f>
        <v>180</v>
      </c>
      <c r="D104" s="13" t="str">
        <f>[1]Data!F103</f>
        <v>0000188085</v>
      </c>
      <c r="E104" s="10" t="str">
        <f>[1]Data!G103</f>
        <v>HOUSING OPTION</v>
      </c>
      <c r="F104" s="10" t="str">
        <f>[1]Data!H103</f>
        <v>temporary accommodation</v>
      </c>
    </row>
    <row r="105" spans="1:6" x14ac:dyDescent="0.2">
      <c r="A105" s="10" t="str">
        <f>[1]Data!B104</f>
        <v>EASTON GUESTHOUSE</v>
      </c>
      <c r="B105" s="11">
        <f>[1]Data!A104</f>
        <v>44208</v>
      </c>
      <c r="C105" s="12">
        <f>[1]Data!C104</f>
        <v>490</v>
      </c>
      <c r="D105" s="13" t="str">
        <f>[1]Data!F104</f>
        <v>0000188085</v>
      </c>
      <c r="E105" s="10" t="str">
        <f>[1]Data!G104</f>
        <v>HOUSING OPTION</v>
      </c>
      <c r="F105" s="10" t="str">
        <f>[1]Data!H104</f>
        <v>temporary accommodation</v>
      </c>
    </row>
    <row r="106" spans="1:6" x14ac:dyDescent="0.2">
      <c r="A106" s="10" t="str">
        <f>[1]Data!B105</f>
        <v>EASTON GUESTHOUSE</v>
      </c>
      <c r="B106" s="11">
        <f>[1]Data!A105</f>
        <v>44208</v>
      </c>
      <c r="C106" s="12">
        <f>[1]Data!C105</f>
        <v>455</v>
      </c>
      <c r="D106" s="13" t="str">
        <f>[1]Data!F105</f>
        <v>0000188086</v>
      </c>
      <c r="E106" s="10" t="str">
        <f>[1]Data!G105</f>
        <v>HOUSING OPTION</v>
      </c>
      <c r="F106" s="10" t="str">
        <f>[1]Data!H105</f>
        <v>temporary accommodation</v>
      </c>
    </row>
    <row r="107" spans="1:6" x14ac:dyDescent="0.2">
      <c r="A107" s="10" t="str">
        <f>[1]Data!B106</f>
        <v>EASTON GUESTHOUSE</v>
      </c>
      <c r="B107" s="11">
        <f>[1]Data!A106</f>
        <v>44208</v>
      </c>
      <c r="C107" s="12">
        <f>[1]Data!C106</f>
        <v>130</v>
      </c>
      <c r="D107" s="13" t="str">
        <f>[1]Data!F106</f>
        <v>0000188086</v>
      </c>
      <c r="E107" s="10" t="str">
        <f>[1]Data!G106</f>
        <v>HOUSING OPTION</v>
      </c>
      <c r="F107" s="10" t="str">
        <f>[1]Data!H106</f>
        <v>temporary accommodation</v>
      </c>
    </row>
    <row r="108" spans="1:6" x14ac:dyDescent="0.2">
      <c r="A108" s="10" t="str">
        <f>[1]Data!B107</f>
        <v>EASTON GUESTHOUSE</v>
      </c>
      <c r="B108" s="11">
        <f>[1]Data!A107</f>
        <v>44208</v>
      </c>
      <c r="C108" s="12">
        <f>[1]Data!C107</f>
        <v>455</v>
      </c>
      <c r="D108" s="13" t="str">
        <f>[1]Data!F107</f>
        <v>0000188086</v>
      </c>
      <c r="E108" s="10" t="str">
        <f>[1]Data!G107</f>
        <v>HOUSING OPTION</v>
      </c>
      <c r="F108" s="10" t="str">
        <f>[1]Data!H107</f>
        <v>temporary accommodation</v>
      </c>
    </row>
    <row r="109" spans="1:6" x14ac:dyDescent="0.2">
      <c r="A109" s="10" t="str">
        <f>[1]Data!B108</f>
        <v>EASTON GUESTHOUSE</v>
      </c>
      <c r="B109" s="11">
        <f>[1]Data!A108</f>
        <v>44208</v>
      </c>
      <c r="C109" s="12">
        <f>[1]Data!C108</f>
        <v>490</v>
      </c>
      <c r="D109" s="13" t="str">
        <f>[1]Data!F108</f>
        <v>0000188086</v>
      </c>
      <c r="E109" s="10" t="str">
        <f>[1]Data!G108</f>
        <v>HOUSING OPTION</v>
      </c>
      <c r="F109" s="10" t="str">
        <f>[1]Data!H108</f>
        <v>temporary accommodation</v>
      </c>
    </row>
    <row r="110" spans="1:6" x14ac:dyDescent="0.2">
      <c r="A110" s="10" t="str">
        <f>[1]Data!B109</f>
        <v>EASTON GUESTHOUSE</v>
      </c>
      <c r="B110" s="11">
        <f>[1]Data!A109</f>
        <v>44215</v>
      </c>
      <c r="C110" s="12">
        <f>[1]Data!C109</f>
        <v>490</v>
      </c>
      <c r="D110" s="13" t="str">
        <f>[1]Data!F109</f>
        <v>0000188217</v>
      </c>
      <c r="E110" s="10" t="str">
        <f>[1]Data!G109</f>
        <v>HOUSING OPTION</v>
      </c>
      <c r="F110" s="10" t="str">
        <f>[1]Data!H109</f>
        <v>temporary accommodation</v>
      </c>
    </row>
    <row r="111" spans="1:6" x14ac:dyDescent="0.2">
      <c r="A111" s="10" t="str">
        <f>[1]Data!B110</f>
        <v>EASTON GUESTHOUSE</v>
      </c>
      <c r="B111" s="11">
        <f>[1]Data!A110</f>
        <v>44215</v>
      </c>
      <c r="C111" s="12">
        <f>[1]Data!C110</f>
        <v>260</v>
      </c>
      <c r="D111" s="13" t="str">
        <f>[1]Data!F110</f>
        <v>0000188217</v>
      </c>
      <c r="E111" s="10" t="str">
        <f>[1]Data!G110</f>
        <v>HOUSING OPTION</v>
      </c>
      <c r="F111" s="10" t="str">
        <f>[1]Data!H110</f>
        <v>temporary accommodation</v>
      </c>
    </row>
    <row r="112" spans="1:6" x14ac:dyDescent="0.2">
      <c r="A112" s="10" t="str">
        <f>[1]Data!B111</f>
        <v>EASTON GUESTHOUSE</v>
      </c>
      <c r="B112" s="11">
        <f>[1]Data!A111</f>
        <v>44215</v>
      </c>
      <c r="C112" s="12">
        <f>[1]Data!C111</f>
        <v>390</v>
      </c>
      <c r="D112" s="13" t="str">
        <f>[1]Data!F111</f>
        <v>0000188217</v>
      </c>
      <c r="E112" s="10" t="str">
        <f>[1]Data!G111</f>
        <v>HOUSING OPTION</v>
      </c>
      <c r="F112" s="10" t="str">
        <f>[1]Data!H111</f>
        <v>temporary accommodation</v>
      </c>
    </row>
    <row r="113" spans="1:6" x14ac:dyDescent="0.2">
      <c r="A113" s="10" t="str">
        <f>[1]Data!B112</f>
        <v>EASTON GUESTHOUSE</v>
      </c>
      <c r="B113" s="11">
        <f>[1]Data!A112</f>
        <v>44215</v>
      </c>
      <c r="C113" s="12">
        <f>[1]Data!C112</f>
        <v>455</v>
      </c>
      <c r="D113" s="13" t="str">
        <f>[1]Data!F112</f>
        <v>0000188217</v>
      </c>
      <c r="E113" s="10" t="str">
        <f>[1]Data!G112</f>
        <v>HOUSING OPTION</v>
      </c>
      <c r="F113" s="10" t="str">
        <f>[1]Data!H112</f>
        <v>temporary accommodation</v>
      </c>
    </row>
    <row r="114" spans="1:6" x14ac:dyDescent="0.2">
      <c r="A114" s="10" t="str">
        <f>[1]Data!B113</f>
        <v>EASTON GUESTHOUSE</v>
      </c>
      <c r="B114" s="11">
        <f>[1]Data!A113</f>
        <v>44215</v>
      </c>
      <c r="C114" s="12">
        <f>[1]Data!C113</f>
        <v>420</v>
      </c>
      <c r="D114" s="13" t="str">
        <f>[1]Data!F113</f>
        <v>0000188217</v>
      </c>
      <c r="E114" s="10" t="str">
        <f>[1]Data!G113</f>
        <v>HOUSING OPTION</v>
      </c>
      <c r="F114" s="10" t="str">
        <f>[1]Data!H113</f>
        <v>temporary accommodation</v>
      </c>
    </row>
    <row r="115" spans="1:6" x14ac:dyDescent="0.2">
      <c r="A115" s="10" t="str">
        <f>[1]Data!B114</f>
        <v>EASTON GUESTHOUSE</v>
      </c>
      <c r="B115" s="11">
        <f>[1]Data!A114</f>
        <v>44215</v>
      </c>
      <c r="C115" s="12">
        <f>[1]Data!C114</f>
        <v>455</v>
      </c>
      <c r="D115" s="13" t="str">
        <f>[1]Data!F114</f>
        <v>0000188217</v>
      </c>
      <c r="E115" s="10" t="str">
        <f>[1]Data!G114</f>
        <v>HOUSING OPTION</v>
      </c>
      <c r="F115" s="10" t="str">
        <f>[1]Data!H114</f>
        <v>temporary accommodation</v>
      </c>
    </row>
    <row r="116" spans="1:6" x14ac:dyDescent="0.2">
      <c r="A116" s="10" t="str">
        <f>[1]Data!B115</f>
        <v>EASTON GUESTHOUSE</v>
      </c>
      <c r="B116" s="11">
        <f>[1]Data!A115</f>
        <v>44215</v>
      </c>
      <c r="C116" s="12">
        <f>[1]Data!C115</f>
        <v>195</v>
      </c>
      <c r="D116" s="13" t="str">
        <f>[1]Data!F115</f>
        <v>0000188218</v>
      </c>
      <c r="E116" s="10" t="str">
        <f>[1]Data!G115</f>
        <v>HOUSING OPTION</v>
      </c>
      <c r="F116" s="10" t="str">
        <f>[1]Data!H115</f>
        <v>temporary accommodation</v>
      </c>
    </row>
    <row r="117" spans="1:6" x14ac:dyDescent="0.2">
      <c r="A117" s="10" t="str">
        <f>[1]Data!B116</f>
        <v>EASTON GUESTHOUSE</v>
      </c>
      <c r="B117" s="11">
        <f>[1]Data!A116</f>
        <v>44215</v>
      </c>
      <c r="C117" s="12">
        <f>[1]Data!C116</f>
        <v>490</v>
      </c>
      <c r="D117" s="13" t="str">
        <f>[1]Data!F116</f>
        <v>0000188218</v>
      </c>
      <c r="E117" s="10" t="str">
        <f>[1]Data!G116</f>
        <v>HOUSING OPTION</v>
      </c>
      <c r="F117" s="10" t="str">
        <f>[1]Data!H116</f>
        <v>temporary accommodation</v>
      </c>
    </row>
    <row r="118" spans="1:6" x14ac:dyDescent="0.2">
      <c r="A118" s="10" t="str">
        <f>[1]Data!B117</f>
        <v>EASTON GUESTHOUSE</v>
      </c>
      <c r="B118" s="11">
        <f>[1]Data!A117</f>
        <v>44215</v>
      </c>
      <c r="C118" s="12">
        <f>[1]Data!C117</f>
        <v>455</v>
      </c>
      <c r="D118" s="13" t="str">
        <f>[1]Data!F117</f>
        <v>0000188218</v>
      </c>
      <c r="E118" s="10" t="str">
        <f>[1]Data!G117</f>
        <v>HOUSING OPTION</v>
      </c>
      <c r="F118" s="10" t="str">
        <f>[1]Data!H117</f>
        <v>temporary accommodation</v>
      </c>
    </row>
    <row r="119" spans="1:6" x14ac:dyDescent="0.2">
      <c r="A119" s="10" t="str">
        <f>[1]Data!B118</f>
        <v>EASTON GUESTHOUSE</v>
      </c>
      <c r="B119" s="11">
        <f>[1]Data!A118</f>
        <v>44215</v>
      </c>
      <c r="C119" s="12">
        <f>[1]Data!C118</f>
        <v>455</v>
      </c>
      <c r="D119" s="13" t="str">
        <f>[1]Data!F118</f>
        <v>0000188218</v>
      </c>
      <c r="E119" s="10" t="str">
        <f>[1]Data!G118</f>
        <v>HOUSING OPTION</v>
      </c>
      <c r="F119" s="10" t="str">
        <f>[1]Data!H118</f>
        <v>temporary accommodation</v>
      </c>
    </row>
    <row r="120" spans="1:6" x14ac:dyDescent="0.2">
      <c r="A120" s="10" t="str">
        <f>[1]Data!B119</f>
        <v>EASTON GUESTHOUSE</v>
      </c>
      <c r="B120" s="11">
        <f>[1]Data!A119</f>
        <v>44215</v>
      </c>
      <c r="C120" s="12">
        <f>[1]Data!C119</f>
        <v>455</v>
      </c>
      <c r="D120" s="13" t="str">
        <f>[1]Data!F119</f>
        <v>0000188218</v>
      </c>
      <c r="E120" s="10" t="str">
        <f>[1]Data!G119</f>
        <v>HOUSING OPTION</v>
      </c>
      <c r="F120" s="10" t="str">
        <f>[1]Data!H119</f>
        <v>temporary accommodation</v>
      </c>
    </row>
    <row r="121" spans="1:6" x14ac:dyDescent="0.2">
      <c r="A121" s="10" t="str">
        <f>[1]Data!B120</f>
        <v>EDEN BROWN LTD</v>
      </c>
      <c r="B121" s="11">
        <f>[1]Data!A120</f>
        <v>44201</v>
      </c>
      <c r="C121" s="12">
        <f>[1]Data!C120</f>
        <v>888</v>
      </c>
      <c r="D121" s="13" t="str">
        <f>[1]Data!F120</f>
        <v>0000187936</v>
      </c>
      <c r="E121" s="10" t="str">
        <f>[1]Data!G120</f>
        <v>REVENUES - C TAX PTNRSHP COSTS</v>
      </c>
      <c r="F121" s="10" t="str">
        <f>[1]Data!H120</f>
        <v>additional staffing</v>
      </c>
    </row>
    <row r="122" spans="1:6" x14ac:dyDescent="0.2">
      <c r="A122" s="10" t="str">
        <f>[1]Data!B121</f>
        <v>EDEN BROWN LTD</v>
      </c>
      <c r="B122" s="11">
        <f>[1]Data!A121</f>
        <v>44201</v>
      </c>
      <c r="C122" s="12">
        <f>[1]Data!C121</f>
        <v>756</v>
      </c>
      <c r="D122" s="13" t="str">
        <f>[1]Data!F121</f>
        <v>0000187948</v>
      </c>
      <c r="E122" s="10" t="str">
        <f>[1]Data!G121</f>
        <v>REVENUES - C TAX PTNRSHP COSTS</v>
      </c>
      <c r="F122" s="10" t="str">
        <f>[1]Data!H121</f>
        <v>additional staffing</v>
      </c>
    </row>
    <row r="123" spans="1:6" x14ac:dyDescent="0.2">
      <c r="A123" s="10" t="str">
        <f>[1]Data!B122</f>
        <v>EDEN BROWN LTD</v>
      </c>
      <c r="B123" s="11">
        <f>[1]Data!A122</f>
        <v>44208</v>
      </c>
      <c r="C123" s="12">
        <f>[1]Data!C122</f>
        <v>552</v>
      </c>
      <c r="D123" s="13" t="str">
        <f>[1]Data!F122</f>
        <v>0000188045</v>
      </c>
      <c r="E123" s="10" t="str">
        <f>[1]Data!G122</f>
        <v>REVENUES - C TAX PTNRSHP COSTS</v>
      </c>
      <c r="F123" s="10" t="str">
        <f>[1]Data!H122</f>
        <v>additional staffing</v>
      </c>
    </row>
    <row r="124" spans="1:6" x14ac:dyDescent="0.2">
      <c r="A124" s="10" t="str">
        <f>[1]Data!B123</f>
        <v>EDEN BROWN LTD</v>
      </c>
      <c r="B124" s="11">
        <f>[1]Data!A123</f>
        <v>44222</v>
      </c>
      <c r="C124" s="12">
        <f>[1]Data!C123</f>
        <v>888</v>
      </c>
      <c r="D124" s="13" t="str">
        <f>[1]Data!F123</f>
        <v>0000188145</v>
      </c>
      <c r="E124" s="10" t="str">
        <f>[1]Data!G123</f>
        <v>REVENUES - C TAX PTNRSHP COSTS</v>
      </c>
      <c r="F124" s="10" t="str">
        <f>[1]Data!H123</f>
        <v>additional staffing</v>
      </c>
    </row>
    <row r="125" spans="1:6" x14ac:dyDescent="0.2">
      <c r="A125" s="10" t="str">
        <f>[1]Data!B124</f>
        <v>EDEN BROWN LTD</v>
      </c>
      <c r="B125" s="11">
        <f>[1]Data!A124</f>
        <v>44222</v>
      </c>
      <c r="C125" s="12">
        <f>[1]Data!C124</f>
        <v>888</v>
      </c>
      <c r="D125" s="13" t="str">
        <f>[1]Data!F124</f>
        <v>0000188232</v>
      </c>
      <c r="E125" s="10" t="str">
        <f>[1]Data!G124</f>
        <v>REVENUES - C TAX PTNRSHP COSTS</v>
      </c>
      <c r="F125" s="10" t="str">
        <f>[1]Data!H124</f>
        <v>additional staffing</v>
      </c>
    </row>
    <row r="126" spans="1:6" x14ac:dyDescent="0.2">
      <c r="A126" s="10" t="str">
        <f>[1]Data!B125</f>
        <v>ERNST &amp; YOUNG LLP</v>
      </c>
      <c r="B126" s="11">
        <f>[1]Data!A125</f>
        <v>44215</v>
      </c>
      <c r="C126" s="12">
        <f>[1]Data!C125</f>
        <v>17146</v>
      </c>
      <c r="D126" s="13" t="str">
        <f>[1]Data!F125</f>
        <v>0000188018</v>
      </c>
      <c r="E126" s="10" t="str">
        <f>[1]Data!G125</f>
        <v>CORPORATE FINANCE</v>
      </c>
      <c r="F126" s="10" t="str">
        <f>[1]Data!H125</f>
        <v>audit fees</v>
      </c>
    </row>
    <row r="127" spans="1:6" x14ac:dyDescent="0.2">
      <c r="A127" s="10" t="str">
        <f>[1]Data!B126</f>
        <v>ERNST &amp; YOUNG LLP</v>
      </c>
      <c r="B127" s="11">
        <f>[1]Data!A126</f>
        <v>44222</v>
      </c>
      <c r="C127" s="12">
        <f>[1]Data!C126</f>
        <v>8573</v>
      </c>
      <c r="D127" s="13" t="str">
        <f>[1]Data!F126</f>
        <v>0000188219</v>
      </c>
      <c r="E127" s="10" t="str">
        <f>[1]Data!G126</f>
        <v>CORPORATE FINANCE</v>
      </c>
      <c r="F127" s="10" t="str">
        <f>[1]Data!H126</f>
        <v>audit fees</v>
      </c>
    </row>
    <row r="128" spans="1:6" x14ac:dyDescent="0.2">
      <c r="A128" s="10" t="str">
        <f>[1]Data!B127</f>
        <v>ESPO</v>
      </c>
      <c r="B128" s="11">
        <f>[1]Data!A127</f>
        <v>44215</v>
      </c>
      <c r="C128" s="12">
        <f>[1]Data!C127</f>
        <v>1450.48</v>
      </c>
      <c r="D128" s="13" t="str">
        <f>[1]Data!F127</f>
        <v>0000188201</v>
      </c>
      <c r="E128" s="10" t="str">
        <f>[1]Data!G127</f>
        <v>BRECK BUS. CENTRE (THETFORD)</v>
      </c>
      <c r="F128" s="10" t="str">
        <f>[1]Data!H127</f>
        <v>gas</v>
      </c>
    </row>
    <row r="129" spans="1:6" x14ac:dyDescent="0.2">
      <c r="A129" s="10" t="str">
        <f>[1]Data!B128</f>
        <v>ESPO</v>
      </c>
      <c r="B129" s="11">
        <f>[1]Data!A128</f>
        <v>44215</v>
      </c>
      <c r="C129" s="12">
        <f>[1]Data!C128</f>
        <v>1046.55</v>
      </c>
      <c r="D129" s="13" t="str">
        <f>[1]Data!F128</f>
        <v>0000188202</v>
      </c>
      <c r="E129" s="10" t="str">
        <f>[1]Data!G128</f>
        <v>BRECK BUS. CENTRE (DEREHAM)</v>
      </c>
      <c r="F129" s="10" t="str">
        <f>[1]Data!H128</f>
        <v>gas</v>
      </c>
    </row>
    <row r="130" spans="1:6" x14ac:dyDescent="0.2">
      <c r="A130" s="10" t="str">
        <f>[1]Data!B129</f>
        <v>EUNOMIA RESEARCH &amp; CONSULTING LTD</v>
      </c>
      <c r="B130" s="11">
        <f>[1]Data!A129</f>
        <v>44201</v>
      </c>
      <c r="C130" s="12">
        <f>[1]Data!C129</f>
        <v>5000</v>
      </c>
      <c r="D130" s="13" t="str">
        <f>[1]Data!F129</f>
        <v>0000187975</v>
      </c>
      <c r="E130" s="10" t="str">
        <f>[1]Data!G129</f>
        <v>STRATEGIC POLICY (IGR)</v>
      </c>
      <c r="F130" s="10" t="str">
        <f>[1]Data!H129</f>
        <v>hired services</v>
      </c>
    </row>
    <row r="131" spans="1:6" x14ac:dyDescent="0.2">
      <c r="A131" s="10" t="str">
        <f>[1]Data!B130</f>
        <v>G2 RECRUITMENT SOLUTIONS</v>
      </c>
      <c r="B131" s="11">
        <f>[1]Data!A130</f>
        <v>44201</v>
      </c>
      <c r="C131" s="12">
        <f>[1]Data!C130</f>
        <v>1349</v>
      </c>
      <c r="D131" s="13" t="str">
        <f>[1]Data!F130</f>
        <v>0000187836</v>
      </c>
      <c r="E131" s="10" t="str">
        <f>[1]Data!G130</f>
        <v>HOUSING OPTION</v>
      </c>
      <c r="F131" s="10" t="str">
        <f>[1]Data!H130</f>
        <v>additional staffing</v>
      </c>
    </row>
    <row r="132" spans="1:6" x14ac:dyDescent="0.2">
      <c r="A132" s="10" t="str">
        <f>[1]Data!B131</f>
        <v>G2 RECRUITMENT SOLUTIONS</v>
      </c>
      <c r="B132" s="11">
        <f>[1]Data!A131</f>
        <v>44215</v>
      </c>
      <c r="C132" s="12">
        <f>[1]Data!C131</f>
        <v>1040.4000000000001</v>
      </c>
      <c r="D132" s="13" t="str">
        <f>[1]Data!F131</f>
        <v>0000187837</v>
      </c>
      <c r="E132" s="10" t="str">
        <f>[1]Data!G131</f>
        <v>HOUSING OPTION</v>
      </c>
      <c r="F132" s="10" t="str">
        <f>[1]Data!H131</f>
        <v>additional staffing</v>
      </c>
    </row>
    <row r="133" spans="1:6" x14ac:dyDescent="0.2">
      <c r="A133" s="10" t="str">
        <f>[1]Data!B132</f>
        <v>G2 RECRUITMENT SOLUTIONS</v>
      </c>
      <c r="B133" s="11">
        <f>[1]Data!A132</f>
        <v>44215</v>
      </c>
      <c r="C133" s="12">
        <f>[1]Data!C132</f>
        <v>693.6</v>
      </c>
      <c r="D133" s="13" t="str">
        <f>[1]Data!F132</f>
        <v>0000187837</v>
      </c>
      <c r="E133" s="10" t="str">
        <f>[1]Data!G132</f>
        <v>GRANTS &amp; LOANS</v>
      </c>
      <c r="F133" s="10" t="str">
        <f>[1]Data!H132</f>
        <v>additional staffing</v>
      </c>
    </row>
    <row r="134" spans="1:6" x14ac:dyDescent="0.2">
      <c r="A134" s="10" t="str">
        <f>[1]Data!B133</f>
        <v>G2 RECRUITMENT SOLUTIONS</v>
      </c>
      <c r="B134" s="11">
        <f>[1]Data!A133</f>
        <v>44208</v>
      </c>
      <c r="C134" s="12">
        <f>[1]Data!C133</f>
        <v>1349</v>
      </c>
      <c r="D134" s="13" t="str">
        <f>[1]Data!F133</f>
        <v>0000187928</v>
      </c>
      <c r="E134" s="10" t="str">
        <f>[1]Data!G133</f>
        <v>HOUSING OPTION</v>
      </c>
      <c r="F134" s="10" t="str">
        <f>[1]Data!H133</f>
        <v>additional staffing</v>
      </c>
    </row>
    <row r="135" spans="1:6" x14ac:dyDescent="0.2">
      <c r="A135" s="10" t="str">
        <f>[1]Data!B134</f>
        <v>G2 RECRUITMENT SOLUTIONS</v>
      </c>
      <c r="B135" s="11">
        <f>[1]Data!A134</f>
        <v>44222</v>
      </c>
      <c r="C135" s="12">
        <f>[1]Data!C134</f>
        <v>1148.79</v>
      </c>
      <c r="D135" s="13" t="str">
        <f>[1]Data!F134</f>
        <v>0000187929</v>
      </c>
      <c r="E135" s="10" t="str">
        <f>[1]Data!G134</f>
        <v>GRANTS &amp; LOANS</v>
      </c>
      <c r="F135" s="10" t="str">
        <f>[1]Data!H134</f>
        <v>additional staffing</v>
      </c>
    </row>
    <row r="136" spans="1:6" x14ac:dyDescent="0.2">
      <c r="A136" s="10" t="str">
        <f>[1]Data!B135</f>
        <v>G2 RECRUITMENT SOLUTIONS</v>
      </c>
      <c r="B136" s="11">
        <f>[1]Data!A135</f>
        <v>44215</v>
      </c>
      <c r="C136" s="12">
        <f>[1]Data!C135</f>
        <v>1740.9</v>
      </c>
      <c r="D136" s="13" t="str">
        <f>[1]Data!F135</f>
        <v>0000187930</v>
      </c>
      <c r="E136" s="10" t="str">
        <f>[1]Data!G135</f>
        <v>HOUSING OPTION</v>
      </c>
      <c r="F136" s="10" t="str">
        <f>[1]Data!H135</f>
        <v>additional staffing</v>
      </c>
    </row>
    <row r="137" spans="1:6" x14ac:dyDescent="0.2">
      <c r="A137" s="10" t="str">
        <f>[1]Data!B136</f>
        <v>G2 RECRUITMENT SOLUTIONS</v>
      </c>
      <c r="B137" s="11">
        <f>[1]Data!A136</f>
        <v>44222</v>
      </c>
      <c r="C137" s="12">
        <f>[1]Data!C136</f>
        <v>1037.25</v>
      </c>
      <c r="D137" s="13" t="str">
        <f>[1]Data!F136</f>
        <v>0000187931</v>
      </c>
      <c r="E137" s="10" t="str">
        <f>[1]Data!G136</f>
        <v>GRANTS &amp; LOANS</v>
      </c>
      <c r="F137" s="10" t="str">
        <f>[1]Data!H136</f>
        <v>additional staffing</v>
      </c>
    </row>
    <row r="138" spans="1:6" x14ac:dyDescent="0.2">
      <c r="A138" s="10" t="str">
        <f>[1]Data!B137</f>
        <v>G2 RECRUITMENT SOLUTIONS</v>
      </c>
      <c r="B138" s="11">
        <f>[1]Data!A137</f>
        <v>44215</v>
      </c>
      <c r="C138" s="12">
        <f>[1]Data!C137</f>
        <v>1980</v>
      </c>
      <c r="D138" s="13" t="str">
        <f>[1]Data!F137</f>
        <v>0000188050</v>
      </c>
      <c r="E138" s="10" t="str">
        <f>[1]Data!G137</f>
        <v>HOUSING OPTION</v>
      </c>
      <c r="F138" s="10" t="str">
        <f>[1]Data!H137</f>
        <v>additional staffing</v>
      </c>
    </row>
    <row r="139" spans="1:6" x14ac:dyDescent="0.2">
      <c r="A139" s="10" t="str">
        <f>[1]Data!B138</f>
        <v>G2 RECRUITMENT SOLUTIONS</v>
      </c>
      <c r="B139" s="11">
        <f>[1]Data!A138</f>
        <v>44222</v>
      </c>
      <c r="C139" s="12">
        <f>[1]Data!C138</f>
        <v>555</v>
      </c>
      <c r="D139" s="13" t="str">
        <f>[1]Data!F138</f>
        <v>0000188051</v>
      </c>
      <c r="E139" s="10" t="str">
        <f>[1]Data!G138</f>
        <v>GRANTS &amp; LOANS</v>
      </c>
      <c r="F139" s="10" t="str">
        <f>[1]Data!H138</f>
        <v>additional staffing</v>
      </c>
    </row>
    <row r="140" spans="1:6" x14ac:dyDescent="0.2">
      <c r="A140" s="10" t="str">
        <f>[1]Data!B139</f>
        <v>G2 RECRUITMENT SOLUTIONS</v>
      </c>
      <c r="B140" s="11">
        <f>[1]Data!A139</f>
        <v>44222</v>
      </c>
      <c r="C140" s="12">
        <f>[1]Data!C139</f>
        <v>1327.5</v>
      </c>
      <c r="D140" s="13" t="str">
        <f>[1]Data!F139</f>
        <v>0000188052</v>
      </c>
      <c r="E140" s="10" t="str">
        <f>[1]Data!G139</f>
        <v>GRANTS &amp; LOANS</v>
      </c>
      <c r="F140" s="10" t="str">
        <f>[1]Data!H139</f>
        <v>additional staffing</v>
      </c>
    </row>
    <row r="141" spans="1:6" x14ac:dyDescent="0.2">
      <c r="A141" s="10" t="str">
        <f>[1]Data!B140</f>
        <v>G2 RECRUITMENT SOLUTIONS</v>
      </c>
      <c r="B141" s="11">
        <f>[1]Data!A140</f>
        <v>44208</v>
      </c>
      <c r="C141" s="12">
        <f>[1]Data!C140</f>
        <v>2698</v>
      </c>
      <c r="D141" s="13" t="str">
        <f>[1]Data!F140</f>
        <v>0000188053</v>
      </c>
      <c r="E141" s="10" t="str">
        <f>[1]Data!G140</f>
        <v>HOUSING OPTION</v>
      </c>
      <c r="F141" s="10" t="str">
        <f>[1]Data!H140</f>
        <v>additional staffing</v>
      </c>
    </row>
    <row r="142" spans="1:6" x14ac:dyDescent="0.2">
      <c r="A142" s="10" t="str">
        <f>[1]Data!B141</f>
        <v>G2 RECRUITMENT SOLUTIONS</v>
      </c>
      <c r="B142" s="11">
        <f>[1]Data!A141</f>
        <v>44222</v>
      </c>
      <c r="C142" s="12">
        <f>[1]Data!C141</f>
        <v>1123.68</v>
      </c>
      <c r="D142" s="13" t="str">
        <f>[1]Data!F141</f>
        <v>0000188147</v>
      </c>
      <c r="E142" s="10" t="str">
        <f>[1]Data!G141</f>
        <v>GRANTS &amp; LOANS</v>
      </c>
      <c r="F142" s="10" t="str">
        <f>[1]Data!H141</f>
        <v>additional staffing</v>
      </c>
    </row>
    <row r="143" spans="1:6" x14ac:dyDescent="0.2">
      <c r="A143" s="10" t="str">
        <f>[1]Data!B142</f>
        <v>G2 RECRUITMENT SOLUTIONS</v>
      </c>
      <c r="B143" s="11">
        <f>[1]Data!A142</f>
        <v>44222</v>
      </c>
      <c r="C143" s="12">
        <f>[1]Data!C142</f>
        <v>1060.6500000000001</v>
      </c>
      <c r="D143" s="13" t="str">
        <f>[1]Data!F142</f>
        <v>0000188148</v>
      </c>
      <c r="E143" s="10" t="str">
        <f>[1]Data!G142</f>
        <v>GRANTS &amp; LOANS</v>
      </c>
      <c r="F143" s="10" t="str">
        <f>[1]Data!H142</f>
        <v>additional staffing</v>
      </c>
    </row>
    <row r="144" spans="1:6" x14ac:dyDescent="0.2">
      <c r="A144" s="10" t="str">
        <f>[1]Data!B143</f>
        <v>G2 RECRUITMENT SOLUTIONS</v>
      </c>
      <c r="B144" s="11">
        <f>[1]Data!A143</f>
        <v>44222</v>
      </c>
      <c r="C144" s="12">
        <f>[1]Data!C143</f>
        <v>1524</v>
      </c>
      <c r="D144" s="13" t="str">
        <f>[1]Data!F143</f>
        <v>0000188149</v>
      </c>
      <c r="E144" s="10" t="str">
        <f>[1]Data!G143</f>
        <v>HOUSING OPTION</v>
      </c>
      <c r="F144" s="10" t="str">
        <f>[1]Data!H143</f>
        <v>additional staffing</v>
      </c>
    </row>
    <row r="145" spans="1:6" x14ac:dyDescent="0.2">
      <c r="A145" s="10" t="str">
        <f>[1]Data!B144</f>
        <v>G2 RECRUITMENT SOLUTIONS</v>
      </c>
      <c r="B145" s="11">
        <f>[1]Data!A144</f>
        <v>44222</v>
      </c>
      <c r="C145" s="12">
        <f>[1]Data!C144</f>
        <v>1913.1</v>
      </c>
      <c r="D145" s="13" t="str">
        <f>[1]Data!F144</f>
        <v>0000188234</v>
      </c>
      <c r="E145" s="10" t="str">
        <f>[1]Data!G144</f>
        <v>HOUSING OPTION</v>
      </c>
      <c r="F145" s="10" t="str">
        <f>[1]Data!H144</f>
        <v>additional staffing</v>
      </c>
    </row>
    <row r="146" spans="1:6" x14ac:dyDescent="0.2">
      <c r="A146" s="10" t="str">
        <f>[1]Data!B145</f>
        <v>G2 RECRUITMENT SOLUTIONS</v>
      </c>
      <c r="B146" s="11">
        <f>[1]Data!A145</f>
        <v>44222</v>
      </c>
      <c r="C146" s="12">
        <f>[1]Data!C145</f>
        <v>1159.8699999999999</v>
      </c>
      <c r="D146" s="13" t="str">
        <f>[1]Data!F145</f>
        <v>0000188235</v>
      </c>
      <c r="E146" s="10" t="str">
        <f>[1]Data!G145</f>
        <v>GRANTS &amp; LOANS</v>
      </c>
      <c r="F146" s="10" t="str">
        <f>[1]Data!H145</f>
        <v>additional staffing</v>
      </c>
    </row>
    <row r="147" spans="1:6" x14ac:dyDescent="0.2">
      <c r="A147" s="10" t="str">
        <f>[1]Data!B146</f>
        <v>G2 RECRUITMENT SOLUTIONS</v>
      </c>
      <c r="B147" s="11">
        <f>[1]Data!A146</f>
        <v>44222</v>
      </c>
      <c r="C147" s="12">
        <f>[1]Data!C146</f>
        <v>1090.3499999999999</v>
      </c>
      <c r="D147" s="13" t="str">
        <f>[1]Data!F146</f>
        <v>0000188236</v>
      </c>
      <c r="E147" s="10" t="str">
        <f>[1]Data!G146</f>
        <v>GRANTS &amp; LOANS</v>
      </c>
      <c r="F147" s="10" t="str">
        <f>[1]Data!H146</f>
        <v>additional staffing</v>
      </c>
    </row>
    <row r="148" spans="1:6" x14ac:dyDescent="0.2">
      <c r="A148" s="10" t="str">
        <f>[1]Data!B147</f>
        <v>GAMBLING COMMISSION</v>
      </c>
      <c r="B148" s="11">
        <f>[1]Data!A147</f>
        <v>44215</v>
      </c>
      <c r="C148" s="12">
        <f>[1]Data!C147</f>
        <v>692</v>
      </c>
      <c r="D148" s="13" t="str">
        <f>[1]Data!F147</f>
        <v>0000188111</v>
      </c>
      <c r="E148" s="10" t="str">
        <f>[1]Data!G147</f>
        <v>OUR BRECKLAND LOTTERY</v>
      </c>
      <c r="F148" s="10" t="str">
        <f>[1]Data!H147</f>
        <v>hired services</v>
      </c>
    </row>
    <row r="149" spans="1:6" x14ac:dyDescent="0.2">
      <c r="A149" s="10" t="str">
        <f>[1]Data!B148</f>
        <v>GLENDOWER HOUSE B&amp;B</v>
      </c>
      <c r="B149" s="11">
        <f>[1]Data!A148</f>
        <v>44208</v>
      </c>
      <c r="C149" s="12">
        <f>[1]Data!C148</f>
        <v>533.33000000000004</v>
      </c>
      <c r="D149" s="13" t="str">
        <f>[1]Data!F148</f>
        <v>0000188017</v>
      </c>
      <c r="E149" s="10" t="str">
        <f>[1]Data!G148</f>
        <v>HOUSING OPTION</v>
      </c>
      <c r="F149" s="10" t="str">
        <f>[1]Data!H148</f>
        <v>temporary accommodation</v>
      </c>
    </row>
    <row r="150" spans="1:6" x14ac:dyDescent="0.2">
      <c r="A150" s="10" t="str">
        <f>[1]Data!B149</f>
        <v>GLENDOWER HOUSE B&amp;B</v>
      </c>
      <c r="B150" s="11">
        <f>[1]Data!A149</f>
        <v>44208</v>
      </c>
      <c r="C150" s="12">
        <f>[1]Data!C149</f>
        <v>771.44</v>
      </c>
      <c r="D150" s="13" t="str">
        <f>[1]Data!F149</f>
        <v>0000188017</v>
      </c>
      <c r="E150" s="10" t="str">
        <f>[1]Data!G149</f>
        <v>HOUSING OPTION</v>
      </c>
      <c r="F150" s="10" t="str">
        <f>[1]Data!H149</f>
        <v>temporary accommodation</v>
      </c>
    </row>
    <row r="151" spans="1:6" x14ac:dyDescent="0.2">
      <c r="A151" s="10" t="str">
        <f>[1]Data!B150</f>
        <v>GLENDOWER HOUSE B&amp;B</v>
      </c>
      <c r="B151" s="11">
        <f>[1]Data!A150</f>
        <v>44222</v>
      </c>
      <c r="C151" s="12">
        <f>[1]Data!C150</f>
        <v>1495.24</v>
      </c>
      <c r="D151" s="13" t="str">
        <f>[1]Data!F150</f>
        <v>0000188305</v>
      </c>
      <c r="E151" s="10" t="str">
        <f>[1]Data!G150</f>
        <v>HOUSING OPTION</v>
      </c>
      <c r="F151" s="10" t="str">
        <f>[1]Data!H150</f>
        <v>temporary accommodation</v>
      </c>
    </row>
    <row r="152" spans="1:6" x14ac:dyDescent="0.2">
      <c r="A152" s="10" t="str">
        <f>[1]Data!B151</f>
        <v>GLENDOWER HOUSE B&amp;B</v>
      </c>
      <c r="B152" s="11">
        <f>[1]Data!A151</f>
        <v>44222</v>
      </c>
      <c r="C152" s="12">
        <f>[1]Data!C151</f>
        <v>2452.38</v>
      </c>
      <c r="D152" s="13" t="str">
        <f>[1]Data!F151</f>
        <v>0000188307</v>
      </c>
      <c r="E152" s="10" t="str">
        <f>[1]Data!G151</f>
        <v>HOUSING OPTION</v>
      </c>
      <c r="F152" s="10" t="str">
        <f>[1]Data!H151</f>
        <v>temporary accommodation</v>
      </c>
    </row>
    <row r="153" spans="1:6" x14ac:dyDescent="0.2">
      <c r="A153" s="10" t="str">
        <f>[1]Data!B152</f>
        <v>HARRIS CUFFARO &amp; NICHOLS</v>
      </c>
      <c r="B153" s="11">
        <f>[1]Data!A152</f>
        <v>44201</v>
      </c>
      <c r="C153" s="12">
        <f>[1]Data!C152</f>
        <v>5.2</v>
      </c>
      <c r="D153" s="13" t="str">
        <f>[1]Data!F152</f>
        <v>0000187912</v>
      </c>
      <c r="E153" s="10" t="str">
        <f>[1]Data!G152</f>
        <v>REVENUES - C TAX PTNRSHP COSTS</v>
      </c>
      <c r="F153" s="10" t="str">
        <f>[1]Data!H152</f>
        <v>legal fees</v>
      </c>
    </row>
    <row r="154" spans="1:6" x14ac:dyDescent="0.2">
      <c r="A154" s="10" t="str">
        <f>[1]Data!B153</f>
        <v>HARRIS CUFFARO &amp; NICHOLS</v>
      </c>
      <c r="B154" s="11">
        <f>[1]Data!A153</f>
        <v>44201</v>
      </c>
      <c r="C154" s="12">
        <f>[1]Data!C153</f>
        <v>563.1</v>
      </c>
      <c r="D154" s="13" t="str">
        <f>[1]Data!F153</f>
        <v>0000187912</v>
      </c>
      <c r="E154" s="10" t="str">
        <f>[1]Data!G153</f>
        <v>REVENUES - C TAX PTNRSHP COSTS</v>
      </c>
      <c r="F154" s="10" t="str">
        <f>[1]Data!H153</f>
        <v>legal fees</v>
      </c>
    </row>
    <row r="155" spans="1:6" x14ac:dyDescent="0.2">
      <c r="A155" s="10" t="str">
        <f>[1]Data!B154</f>
        <v>HARRIS CUFFARO &amp; NICHOLS</v>
      </c>
      <c r="B155" s="11">
        <f>[1]Data!A154</f>
        <v>44222</v>
      </c>
      <c r="C155" s="12">
        <f>[1]Data!C154</f>
        <v>10.95</v>
      </c>
      <c r="D155" s="13" t="str">
        <f>[1]Data!F154</f>
        <v>0000188240</v>
      </c>
      <c r="E155" s="10" t="str">
        <f>[1]Data!G154</f>
        <v>REVENUES - C TAX PTNRSHP COSTS</v>
      </c>
      <c r="F155" s="10" t="str">
        <f>[1]Data!H154</f>
        <v>legal fees</v>
      </c>
    </row>
    <row r="156" spans="1:6" x14ac:dyDescent="0.2">
      <c r="A156" s="10" t="str">
        <f>[1]Data!B155</f>
        <v>HARRIS CUFFARO &amp; NICHOLS</v>
      </c>
      <c r="B156" s="11">
        <f>[1]Data!A155</f>
        <v>44222</v>
      </c>
      <c r="C156" s="12">
        <f>[1]Data!C155</f>
        <v>3550.74</v>
      </c>
      <c r="D156" s="13" t="str">
        <f>[1]Data!F155</f>
        <v>0000188240</v>
      </c>
      <c r="E156" s="10" t="str">
        <f>[1]Data!G155</f>
        <v>REVENUES - C TAX PTNRSHP COSTS</v>
      </c>
      <c r="F156" s="10" t="str">
        <f>[1]Data!H155</f>
        <v>legal fees</v>
      </c>
    </row>
    <row r="157" spans="1:6" x14ac:dyDescent="0.2">
      <c r="A157" s="10" t="str">
        <f>[1]Data!B156</f>
        <v>HAYS ACCOUNTANCY &amp; FINANCE/RECRUITMENT</v>
      </c>
      <c r="B157" s="11">
        <f>[1]Data!A156</f>
        <v>44215</v>
      </c>
      <c r="C157" s="12">
        <f>[1]Data!C156</f>
        <v>1238.8499999999999</v>
      </c>
      <c r="D157" s="13" t="str">
        <f>[1]Data!F156</f>
        <v>0000187876</v>
      </c>
      <c r="E157" s="10" t="str">
        <f>[1]Data!G156</f>
        <v>SNETTERTON POWER UPGRADE</v>
      </c>
      <c r="F157" s="10" t="str">
        <f>[1]Data!H156</f>
        <v>additional staffing</v>
      </c>
    </row>
    <row r="158" spans="1:6" x14ac:dyDescent="0.2">
      <c r="A158" s="10" t="str">
        <f>[1]Data!B157</f>
        <v>HAYS ACCOUNTANCY &amp; FINANCE/RECRUITMENT</v>
      </c>
      <c r="B158" s="11">
        <f>[1]Data!A157</f>
        <v>44215</v>
      </c>
      <c r="C158" s="12">
        <f>[1]Data!C157</f>
        <v>1858.28</v>
      </c>
      <c r="D158" s="13" t="str">
        <f>[1]Data!F157</f>
        <v>0000187926</v>
      </c>
      <c r="E158" s="10" t="str">
        <f>[1]Data!G157</f>
        <v>SNETTERTON POWER UPGRADE</v>
      </c>
      <c r="F158" s="10" t="str">
        <f>[1]Data!H157</f>
        <v>additional staffing</v>
      </c>
    </row>
    <row r="159" spans="1:6" x14ac:dyDescent="0.2">
      <c r="A159" s="10" t="str">
        <f>[1]Data!B158</f>
        <v>HEYBURT LTD</v>
      </c>
      <c r="B159" s="11">
        <f>[1]Data!A158</f>
        <v>44208</v>
      </c>
      <c r="C159" s="12">
        <f>[1]Data!C158</f>
        <v>9500</v>
      </c>
      <c r="D159" s="13" t="str">
        <f>[1]Data!F158</f>
        <v>0000188008</v>
      </c>
      <c r="E159" s="10" t="str">
        <f>[1]Data!G158</f>
        <v>DBHSF (RGR)</v>
      </c>
      <c r="F159" s="10" t="str">
        <f>[1]Data!H158</f>
        <v>hired services</v>
      </c>
    </row>
    <row r="160" spans="1:6" x14ac:dyDescent="0.2">
      <c r="A160" s="10" t="str">
        <f>[1]Data!B159</f>
        <v>HMRC 531PC00136210</v>
      </c>
      <c r="B160" s="11">
        <f>[1]Data!A159</f>
        <v>44201</v>
      </c>
      <c r="C160" s="12">
        <f>[1]Data!C159</f>
        <v>85150.2</v>
      </c>
      <c r="D160" s="13" t="str">
        <f>[1]Data!F159</f>
        <v>0000187970</v>
      </c>
      <c r="E160" s="10" t="str">
        <f>[1]Data!G159</f>
        <v>SALARIES CONTROL ACCOUNT</v>
      </c>
      <c r="F160" s="10" t="str">
        <f>[1]Data!H159</f>
        <v>paye</v>
      </c>
    </row>
    <row r="161" spans="1:6" x14ac:dyDescent="0.2">
      <c r="A161" s="10" t="str">
        <f>[1]Data!B160</f>
        <v>HMRC 531PC00136210</v>
      </c>
      <c r="B161" s="11">
        <f>[1]Data!A160</f>
        <v>44201</v>
      </c>
      <c r="C161" s="12">
        <f>[1]Data!C160</f>
        <v>1520</v>
      </c>
      <c r="D161" s="13" t="str">
        <f>[1]Data!F160</f>
        <v>0000187970</v>
      </c>
      <c r="E161" s="10" t="str">
        <f>[1]Data!G160</f>
        <v>SALARIES CONTROL ACCOUNT</v>
      </c>
      <c r="F161" s="10" t="str">
        <f>[1]Data!H160</f>
        <v>student loans</v>
      </c>
    </row>
    <row r="162" spans="1:6" x14ac:dyDescent="0.2">
      <c r="A162" s="10" t="str">
        <f>[1]Data!B161</f>
        <v>HMRC 531PC00136210</v>
      </c>
      <c r="B162" s="11">
        <f>[1]Data!A161</f>
        <v>44201</v>
      </c>
      <c r="C162" s="12">
        <f>[1]Data!C161</f>
        <v>2088.0700000000002</v>
      </c>
      <c r="D162" s="13" t="str">
        <f>[1]Data!F161</f>
        <v>0000187970</v>
      </c>
      <c r="E162" s="10" t="str">
        <f>[1]Data!G161</f>
        <v>SALARIES CONTROL ACCOUNT</v>
      </c>
      <c r="F162" s="10" t="str">
        <f>[1]Data!H161</f>
        <v>national insurance</v>
      </c>
    </row>
    <row r="163" spans="1:6" x14ac:dyDescent="0.2">
      <c r="A163" s="10" t="str">
        <f>[1]Data!B162</f>
        <v>HMRC 531PC00136210</v>
      </c>
      <c r="B163" s="11">
        <f>[1]Data!A162</f>
        <v>44201</v>
      </c>
      <c r="C163" s="12">
        <f>[1]Data!C162</f>
        <v>5788</v>
      </c>
      <c r="D163" s="13" t="str">
        <f>[1]Data!F162</f>
        <v>0000187970</v>
      </c>
      <c r="E163" s="10" t="str">
        <f>[1]Data!G162</f>
        <v>SALARIES CONTROL ACCOUNT</v>
      </c>
      <c r="F163" s="10" t="str">
        <f>[1]Data!H162</f>
        <v>paye</v>
      </c>
    </row>
    <row r="164" spans="1:6" x14ac:dyDescent="0.2">
      <c r="A164" s="10" t="str">
        <f>[1]Data!B163</f>
        <v>HMRC 531PC00136210</v>
      </c>
      <c r="B164" s="11">
        <f>[1]Data!A163</f>
        <v>44201</v>
      </c>
      <c r="C164" s="12">
        <f>[1]Data!C163</f>
        <v>134450.98000000001</v>
      </c>
      <c r="D164" s="13" t="str">
        <f>[1]Data!F163</f>
        <v>0000187970</v>
      </c>
      <c r="E164" s="10" t="str">
        <f>[1]Data!G163</f>
        <v>SALARIES CONTROL ACCOUNT</v>
      </c>
      <c r="F164" s="10" t="str">
        <f>[1]Data!H163</f>
        <v>national insurance</v>
      </c>
    </row>
    <row r="165" spans="1:6" x14ac:dyDescent="0.2">
      <c r="A165" s="10" t="str">
        <f>[1]Data!B164</f>
        <v>HMRC 531PC00136210</v>
      </c>
      <c r="B165" s="11">
        <f>[1]Data!A164</f>
        <v>44201</v>
      </c>
      <c r="C165" s="12">
        <f>[1]Data!C164</f>
        <v>2828</v>
      </c>
      <c r="D165" s="13" t="str">
        <f>[1]Data!F164</f>
        <v>0000187970</v>
      </c>
      <c r="E165" s="10" t="str">
        <f>[1]Data!G164</f>
        <v>HUMAN RESOURCES T.UNIT</v>
      </c>
      <c r="F165" s="10" t="str">
        <f>[1]Data!H164</f>
        <v>apprentice levy</v>
      </c>
    </row>
    <row r="166" spans="1:6" x14ac:dyDescent="0.2">
      <c r="A166" s="10" t="str">
        <f>[1]Data!B165</f>
        <v>INTEC FOR BUSINESS LTD-INTECPUBLIC</v>
      </c>
      <c r="B166" s="11">
        <f>[1]Data!A165</f>
        <v>44208</v>
      </c>
      <c r="C166" s="12">
        <f>[1]Data!C165</f>
        <v>373.2</v>
      </c>
      <c r="D166" s="13" t="str">
        <f>[1]Data!F165</f>
        <v>0000188061</v>
      </c>
      <c r="E166" s="10" t="str">
        <f>[1]Data!G165</f>
        <v>REVENUES - C TAX PTNRSHP COSTS</v>
      </c>
      <c r="F166" s="10" t="str">
        <f>[1]Data!H165</f>
        <v>hired services</v>
      </c>
    </row>
    <row r="167" spans="1:6" x14ac:dyDescent="0.2">
      <c r="A167" s="10" t="str">
        <f>[1]Data!B166</f>
        <v>INTEC FOR BUSINESS LTD-INTECPUBLIC</v>
      </c>
      <c r="B167" s="11">
        <f>[1]Data!A166</f>
        <v>44208</v>
      </c>
      <c r="C167" s="12">
        <f>[1]Data!C166</f>
        <v>373.2</v>
      </c>
      <c r="D167" s="13" t="str">
        <f>[1]Data!F166</f>
        <v>0000188061</v>
      </c>
      <c r="E167" s="10" t="str">
        <f>[1]Data!G166</f>
        <v>REVS - HB ADMIN PTNRSHP COSTS</v>
      </c>
      <c r="F167" s="10" t="str">
        <f>[1]Data!H166</f>
        <v>hired services</v>
      </c>
    </row>
    <row r="168" spans="1:6" x14ac:dyDescent="0.2">
      <c r="A168" s="10" t="str">
        <f>[1]Data!B167</f>
        <v>IRRV</v>
      </c>
      <c r="B168" s="11">
        <f>[1]Data!A167</f>
        <v>44208</v>
      </c>
      <c r="C168" s="12">
        <f>[1]Data!C167</f>
        <v>2796.15</v>
      </c>
      <c r="D168" s="13" t="str">
        <f>[1]Data!F167</f>
        <v>0000188065</v>
      </c>
      <c r="E168" s="10" t="str">
        <f>[1]Data!G167</f>
        <v>REVENUES - C TAX PTNRSHP COSTS</v>
      </c>
      <c r="F168" s="10" t="str">
        <f>[1]Data!H167</f>
        <v>subscriptions</v>
      </c>
    </row>
    <row r="169" spans="1:6" x14ac:dyDescent="0.2">
      <c r="A169" s="10" t="str">
        <f>[1]Data!B168</f>
        <v>IRRV</v>
      </c>
      <c r="B169" s="11">
        <f>[1]Data!A168</f>
        <v>44208</v>
      </c>
      <c r="C169" s="12">
        <f>[1]Data!C168</f>
        <v>737.87</v>
      </c>
      <c r="D169" s="13" t="str">
        <f>[1]Data!F168</f>
        <v>0000188065</v>
      </c>
      <c r="E169" s="10" t="str">
        <f>[1]Data!G168</f>
        <v>NNDR PARTNERSHIP COSTS</v>
      </c>
      <c r="F169" s="10" t="str">
        <f>[1]Data!H168</f>
        <v>subscriptions</v>
      </c>
    </row>
    <row r="170" spans="1:6" x14ac:dyDescent="0.2">
      <c r="A170" s="10" t="str">
        <f>[1]Data!B169</f>
        <v>IRRV</v>
      </c>
      <c r="B170" s="11">
        <f>[1]Data!A169</f>
        <v>44208</v>
      </c>
      <c r="C170" s="12">
        <f>[1]Data!C169</f>
        <v>2834.98</v>
      </c>
      <c r="D170" s="13" t="str">
        <f>[1]Data!F169</f>
        <v>0000188065</v>
      </c>
      <c r="E170" s="10" t="str">
        <f>[1]Data!G169</f>
        <v>REVS - HB ADMIN PTNRSHP COSTS</v>
      </c>
      <c r="F170" s="10" t="str">
        <f>[1]Data!H169</f>
        <v>subscriptions</v>
      </c>
    </row>
    <row r="171" spans="1:6" x14ac:dyDescent="0.2">
      <c r="A171" s="10" t="s">
        <v>7</v>
      </c>
      <c r="B171" s="11">
        <f>[1]Data!A170</f>
        <v>44215</v>
      </c>
      <c r="C171" s="12">
        <f>[1]Data!C170</f>
        <v>833</v>
      </c>
      <c r="D171" s="13" t="str">
        <f>[1]Data!F170</f>
        <v>0000188143</v>
      </c>
      <c r="E171" s="10" t="str">
        <f>[1]Data!G170</f>
        <v>GYPSIES &amp; TRAVELLERS</v>
      </c>
      <c r="F171" s="10" t="str">
        <f>[1]Data!H170</f>
        <v>hired services</v>
      </c>
    </row>
    <row r="172" spans="1:6" x14ac:dyDescent="0.2">
      <c r="A172" s="10" t="s">
        <v>7</v>
      </c>
      <c r="B172" s="11">
        <f>[1]Data!A171</f>
        <v>44222</v>
      </c>
      <c r="C172" s="12">
        <f>[1]Data!C171</f>
        <v>833</v>
      </c>
      <c r="D172" s="13" t="str">
        <f>[1]Data!F171</f>
        <v>0000188269</v>
      </c>
      <c r="E172" s="10" t="str">
        <f>[1]Data!G171</f>
        <v>GYPSIES &amp; TRAVELLERS</v>
      </c>
      <c r="F172" s="10" t="str">
        <f>[1]Data!H171</f>
        <v>hired services</v>
      </c>
    </row>
    <row r="173" spans="1:6" x14ac:dyDescent="0.2">
      <c r="A173" s="10" t="str">
        <f>[1]Data!B172</f>
        <v>JARROLD TRAINING</v>
      </c>
      <c r="B173" s="11">
        <f>[1]Data!A172</f>
        <v>44201</v>
      </c>
      <c r="C173" s="12">
        <f>[1]Data!C172</f>
        <v>545</v>
      </c>
      <c r="D173" s="13" t="str">
        <f>[1]Data!F172</f>
        <v>0000187748</v>
      </c>
      <c r="E173" s="10" t="str">
        <f>[1]Data!G172</f>
        <v>HUMAN RESOURCES T.UNIT</v>
      </c>
      <c r="F173" s="10" t="str">
        <f>[1]Data!H172</f>
        <v>training</v>
      </c>
    </row>
    <row r="174" spans="1:6" x14ac:dyDescent="0.2">
      <c r="A174" s="10" t="str">
        <f>[1]Data!B173</f>
        <v>KAISY LTD</v>
      </c>
      <c r="B174" s="11">
        <f>[1]Data!A173</f>
        <v>44201</v>
      </c>
      <c r="C174" s="12">
        <f>[1]Data!C173</f>
        <v>1577.6</v>
      </c>
      <c r="D174" s="13" t="str">
        <f>[1]Data!F173</f>
        <v>0000188003</v>
      </c>
      <c r="E174" s="10" t="str">
        <f>[1]Data!G173</f>
        <v>ICT TRADING UNIT</v>
      </c>
      <c r="F174" s="10" t="str">
        <f>[1]Data!H173</f>
        <v>postages</v>
      </c>
    </row>
    <row r="175" spans="1:6" x14ac:dyDescent="0.2">
      <c r="A175" s="10" t="str">
        <f>[1]Data!B174</f>
        <v>KAISY LTD</v>
      </c>
      <c r="B175" s="11">
        <f>[1]Data!A174</f>
        <v>44201</v>
      </c>
      <c r="C175" s="12">
        <f>[1]Data!C174</f>
        <v>168</v>
      </c>
      <c r="D175" s="13" t="str">
        <f>[1]Data!F174</f>
        <v>0000188003</v>
      </c>
      <c r="E175" s="10" t="str">
        <f>[1]Data!G174</f>
        <v>ICT TRADING UNIT</v>
      </c>
      <c r="F175" s="10" t="str">
        <f>[1]Data!H174</f>
        <v>postages</v>
      </c>
    </row>
    <row r="176" spans="1:6" x14ac:dyDescent="0.2">
      <c r="A176" s="10" t="str">
        <f>[1]Data!B175</f>
        <v>KAISY LTD</v>
      </c>
      <c r="B176" s="11">
        <f>[1]Data!A175</f>
        <v>44201</v>
      </c>
      <c r="C176" s="12">
        <f>[1]Data!C175</f>
        <v>1600</v>
      </c>
      <c r="D176" s="13" t="str">
        <f>[1]Data!F175</f>
        <v>0000188003</v>
      </c>
      <c r="E176" s="10" t="str">
        <f>[1]Data!G175</f>
        <v>ICT TRADING UNIT</v>
      </c>
      <c r="F176" s="10" t="str">
        <f>[1]Data!H175</f>
        <v>additional staffing</v>
      </c>
    </row>
    <row r="177" spans="1:6" x14ac:dyDescent="0.2">
      <c r="A177" s="10" t="str">
        <f>[1]Data!B176</f>
        <v>KICKSTART NORFOLK</v>
      </c>
      <c r="B177" s="11">
        <f>[1]Data!A176</f>
        <v>44208</v>
      </c>
      <c r="C177" s="12">
        <f>[1]Data!C176</f>
        <v>4125</v>
      </c>
      <c r="D177" s="13" t="str">
        <f>[1]Data!F176</f>
        <v>0000188039</v>
      </c>
      <c r="E177" s="10" t="str">
        <f>[1]Data!G176</f>
        <v>COMMUNITY DEVELOPMENT (IGR)</v>
      </c>
      <c r="F177" s="10" t="str">
        <f>[1]Data!H176</f>
        <v>grants</v>
      </c>
    </row>
    <row r="178" spans="1:6" x14ac:dyDescent="0.2">
      <c r="A178" s="10" t="str">
        <f>[1]Data!B177</f>
        <v>KINGS HEAD HOTEL LTD</v>
      </c>
      <c r="B178" s="11">
        <f>[1]Data!A177</f>
        <v>44201</v>
      </c>
      <c r="C178" s="12">
        <f>[1]Data!C177</f>
        <v>420</v>
      </c>
      <c r="D178" s="13" t="str">
        <f>[1]Data!F177</f>
        <v>0000187993</v>
      </c>
      <c r="E178" s="10" t="str">
        <f>[1]Data!G177</f>
        <v>HOUSING OPTION</v>
      </c>
      <c r="F178" s="10" t="str">
        <f>[1]Data!H177</f>
        <v>temporary accommodation</v>
      </c>
    </row>
    <row r="179" spans="1:6" x14ac:dyDescent="0.2">
      <c r="A179" s="10" t="str">
        <f>[1]Data!B178</f>
        <v>KINGS HEAD HOTEL LTD</v>
      </c>
      <c r="B179" s="11">
        <f>[1]Data!A178</f>
        <v>44201</v>
      </c>
      <c r="C179" s="12">
        <f>[1]Data!C178</f>
        <v>315</v>
      </c>
      <c r="D179" s="13" t="str">
        <f>[1]Data!F178</f>
        <v>0000187993</v>
      </c>
      <c r="E179" s="10" t="str">
        <f>[1]Data!G178</f>
        <v>HOUSING OPTION</v>
      </c>
      <c r="F179" s="10" t="str">
        <f>[1]Data!H178</f>
        <v>temporary accommodation</v>
      </c>
    </row>
    <row r="180" spans="1:6" x14ac:dyDescent="0.2">
      <c r="A180" s="10" t="str">
        <f>[1]Data!B179</f>
        <v>KINGS HEAD HOTEL LTD</v>
      </c>
      <c r="B180" s="11">
        <f>[1]Data!A179</f>
        <v>44201</v>
      </c>
      <c r="C180" s="12">
        <f>[1]Data!C179</f>
        <v>315</v>
      </c>
      <c r="D180" s="13" t="str">
        <f>[1]Data!F179</f>
        <v>0000187993</v>
      </c>
      <c r="E180" s="10" t="str">
        <f>[1]Data!G179</f>
        <v>HOUSING OPTION</v>
      </c>
      <c r="F180" s="10" t="str">
        <f>[1]Data!H179</f>
        <v>temporary accommodation</v>
      </c>
    </row>
    <row r="181" spans="1:6" x14ac:dyDescent="0.2">
      <c r="A181" s="10" t="str">
        <f>[1]Data!B180</f>
        <v>KINGS HEAD HOTEL LTD</v>
      </c>
      <c r="B181" s="11">
        <f>[1]Data!A180</f>
        <v>44201</v>
      </c>
      <c r="C181" s="12">
        <f>[1]Data!C180</f>
        <v>315</v>
      </c>
      <c r="D181" s="13" t="str">
        <f>[1]Data!F180</f>
        <v>0000187993</v>
      </c>
      <c r="E181" s="10" t="str">
        <f>[1]Data!G180</f>
        <v>NSAP FUNDING</v>
      </c>
      <c r="F181" s="10" t="str">
        <f>[1]Data!H180</f>
        <v>temporary accommodation</v>
      </c>
    </row>
    <row r="182" spans="1:6" x14ac:dyDescent="0.2">
      <c r="A182" s="10" t="str">
        <f>[1]Data!B181</f>
        <v>KINGS HEAD HOTEL LTD</v>
      </c>
      <c r="B182" s="11">
        <f>[1]Data!A181</f>
        <v>44208</v>
      </c>
      <c r="C182" s="12">
        <f>[1]Data!C181</f>
        <v>135</v>
      </c>
      <c r="D182" s="13" t="str">
        <f>[1]Data!F181</f>
        <v>0000188084</v>
      </c>
      <c r="E182" s="10" t="str">
        <f>[1]Data!G181</f>
        <v>NSAP FUNDING</v>
      </c>
      <c r="F182" s="10" t="str">
        <f>[1]Data!H181</f>
        <v>severe weather emerg protocol</v>
      </c>
    </row>
    <row r="183" spans="1:6" x14ac:dyDescent="0.2">
      <c r="A183" s="10" t="str">
        <f>[1]Data!B182</f>
        <v>KINGS HEAD HOTEL LTD</v>
      </c>
      <c r="B183" s="11">
        <f>[1]Data!A182</f>
        <v>44208</v>
      </c>
      <c r="C183" s="12">
        <f>[1]Data!C182</f>
        <v>630</v>
      </c>
      <c r="D183" s="13" t="str">
        <f>[1]Data!F182</f>
        <v>0000188084</v>
      </c>
      <c r="E183" s="10" t="str">
        <f>[1]Data!G182</f>
        <v>HOUSING OPTION</v>
      </c>
      <c r="F183" s="10" t="str">
        <f>[1]Data!H182</f>
        <v>temporary accommodation</v>
      </c>
    </row>
    <row r="184" spans="1:6" x14ac:dyDescent="0.2">
      <c r="A184" s="10" t="str">
        <f>[1]Data!B183</f>
        <v>KINGS HEAD HOTEL LTD</v>
      </c>
      <c r="B184" s="11">
        <f>[1]Data!A183</f>
        <v>44208</v>
      </c>
      <c r="C184" s="12">
        <f>[1]Data!C183</f>
        <v>315</v>
      </c>
      <c r="D184" s="13" t="str">
        <f>[1]Data!F183</f>
        <v>0000188084</v>
      </c>
      <c r="E184" s="10" t="str">
        <f>[1]Data!G183</f>
        <v>HOUSING OPTION</v>
      </c>
      <c r="F184" s="10" t="str">
        <f>[1]Data!H183</f>
        <v>temporary accommodation</v>
      </c>
    </row>
    <row r="185" spans="1:6" x14ac:dyDescent="0.2">
      <c r="A185" s="10" t="str">
        <f>[1]Data!B184</f>
        <v>KINGS HEAD HOTEL LTD</v>
      </c>
      <c r="B185" s="11">
        <f>[1]Data!A184</f>
        <v>44208</v>
      </c>
      <c r="C185" s="12">
        <f>[1]Data!C184</f>
        <v>315</v>
      </c>
      <c r="D185" s="13" t="str">
        <f>[1]Data!F184</f>
        <v>0000188084</v>
      </c>
      <c r="E185" s="10" t="str">
        <f>[1]Data!G184</f>
        <v>NSAP FUNDING</v>
      </c>
      <c r="F185" s="10" t="str">
        <f>[1]Data!H184</f>
        <v>temporary accommodation</v>
      </c>
    </row>
    <row r="186" spans="1:6" x14ac:dyDescent="0.2">
      <c r="A186" s="10" t="str">
        <f>[1]Data!B185</f>
        <v>KINGS HEAD HOTEL LTD</v>
      </c>
      <c r="B186" s="11">
        <f>[1]Data!A185</f>
        <v>44208</v>
      </c>
      <c r="C186" s="12">
        <f>[1]Data!C185</f>
        <v>420</v>
      </c>
      <c r="D186" s="13" t="str">
        <f>[1]Data!F185</f>
        <v>0000188084</v>
      </c>
      <c r="E186" s="10" t="str">
        <f>[1]Data!G185</f>
        <v>HOUSING OPTION</v>
      </c>
      <c r="F186" s="10" t="str">
        <f>[1]Data!H185</f>
        <v>temporary accommodation</v>
      </c>
    </row>
    <row r="187" spans="1:6" x14ac:dyDescent="0.2">
      <c r="A187" s="10" t="str">
        <f>[1]Data!B186</f>
        <v>KINGS HEAD HOTEL LTD</v>
      </c>
      <c r="B187" s="11">
        <f>[1]Data!A186</f>
        <v>44208</v>
      </c>
      <c r="C187" s="12">
        <f>[1]Data!C186</f>
        <v>315</v>
      </c>
      <c r="D187" s="13" t="str">
        <f>[1]Data!F186</f>
        <v>0000188084</v>
      </c>
      <c r="E187" s="10" t="str">
        <f>[1]Data!G186</f>
        <v>HOUSING OPTION</v>
      </c>
      <c r="F187" s="10" t="str">
        <f>[1]Data!H186</f>
        <v>temporary accommodation</v>
      </c>
    </row>
    <row r="188" spans="1:6" x14ac:dyDescent="0.2">
      <c r="A188" s="10" t="str">
        <f>[1]Data!B187</f>
        <v>KINGS HEAD HOTEL LTD</v>
      </c>
      <c r="B188" s="11">
        <f>[1]Data!A187</f>
        <v>44215</v>
      </c>
      <c r="C188" s="12">
        <f>[1]Data!C187</f>
        <v>315</v>
      </c>
      <c r="D188" s="13" t="str">
        <f>[1]Data!F187</f>
        <v>0000188189</v>
      </c>
      <c r="E188" s="10" t="str">
        <f>[1]Data!G187</f>
        <v>NSAP FUNDING</v>
      </c>
      <c r="F188" s="10" t="str">
        <f>[1]Data!H187</f>
        <v>temporary accommodation</v>
      </c>
    </row>
    <row r="189" spans="1:6" x14ac:dyDescent="0.2">
      <c r="A189" s="10" t="str">
        <f>[1]Data!B188</f>
        <v>KINGS HEAD HOTEL LTD</v>
      </c>
      <c r="B189" s="11">
        <f>[1]Data!A188</f>
        <v>44215</v>
      </c>
      <c r="C189" s="12">
        <f>[1]Data!C188</f>
        <v>1995</v>
      </c>
      <c r="D189" s="13" t="str">
        <f>[1]Data!F188</f>
        <v>0000188189</v>
      </c>
      <c r="E189" s="10" t="str">
        <f>[1]Data!G188</f>
        <v>HOUSING OPTION</v>
      </c>
      <c r="F189" s="10" t="str">
        <f>[1]Data!H188</f>
        <v>temporary accommodation</v>
      </c>
    </row>
    <row r="190" spans="1:6" x14ac:dyDescent="0.2">
      <c r="A190" s="10" t="str">
        <f>[1]Data!B189</f>
        <v>KINGS HEAD HOTEL LTD</v>
      </c>
      <c r="B190" s="11">
        <f>[1]Data!A189</f>
        <v>44222</v>
      </c>
      <c r="C190" s="12">
        <f>[1]Data!C189</f>
        <v>225</v>
      </c>
      <c r="D190" s="13" t="str">
        <f>[1]Data!F189</f>
        <v>0000188273</v>
      </c>
      <c r="E190" s="10" t="str">
        <f>[1]Data!G189</f>
        <v>LOCAL OUTBREAK CONTROL (RGR)</v>
      </c>
      <c r="F190" s="10" t="str">
        <f>[1]Data!H189</f>
        <v>temporary accommodation</v>
      </c>
    </row>
    <row r="191" spans="1:6" x14ac:dyDescent="0.2">
      <c r="A191" s="10" t="str">
        <f>[1]Data!B190</f>
        <v>KINGS HEAD HOTEL LTD</v>
      </c>
      <c r="B191" s="11">
        <f>[1]Data!A190</f>
        <v>44222</v>
      </c>
      <c r="C191" s="12">
        <f>[1]Data!C190</f>
        <v>225</v>
      </c>
      <c r="D191" s="13" t="str">
        <f>[1]Data!F190</f>
        <v>0000188273</v>
      </c>
      <c r="E191" s="10" t="str">
        <f>[1]Data!G190</f>
        <v>NSAP FUNDING</v>
      </c>
      <c r="F191" s="10" t="str">
        <f>[1]Data!H190</f>
        <v>severe weather emerg protocol</v>
      </c>
    </row>
    <row r="192" spans="1:6" x14ac:dyDescent="0.2">
      <c r="A192" s="10" t="str">
        <f>[1]Data!B191</f>
        <v>KINGS HEAD HOTEL LTD</v>
      </c>
      <c r="B192" s="11">
        <f>[1]Data!A191</f>
        <v>44222</v>
      </c>
      <c r="C192" s="12">
        <f>[1]Data!C191</f>
        <v>2220</v>
      </c>
      <c r="D192" s="13" t="str">
        <f>[1]Data!F191</f>
        <v>0000188273</v>
      </c>
      <c r="E192" s="10" t="str">
        <f>[1]Data!G191</f>
        <v>HOUSING OPTION</v>
      </c>
      <c r="F192" s="10" t="str">
        <f>[1]Data!H191</f>
        <v>temporary accommodation</v>
      </c>
    </row>
    <row r="193" spans="1:6" x14ac:dyDescent="0.2">
      <c r="A193" s="10" t="str">
        <f>[1]Data!B192</f>
        <v>KINGS HEAD HOTEL LTD</v>
      </c>
      <c r="B193" s="11">
        <f>[1]Data!A192</f>
        <v>44222</v>
      </c>
      <c r="C193" s="12">
        <f>[1]Data!C192</f>
        <v>945</v>
      </c>
      <c r="D193" s="13" t="str">
        <f>[1]Data!F192</f>
        <v>0000188273</v>
      </c>
      <c r="E193" s="10" t="str">
        <f>[1]Data!G192</f>
        <v>NSAP FUNDING</v>
      </c>
      <c r="F193" s="10" t="str">
        <f>[1]Data!H192</f>
        <v>temporary accommodation</v>
      </c>
    </row>
    <row r="194" spans="1:6" x14ac:dyDescent="0.2">
      <c r="A194" s="10" t="str">
        <f>[1]Data!B193</f>
        <v>KINGS LYNN &amp; WEST NORFOLK (CARE&amp;REPAIR)</v>
      </c>
      <c r="B194" s="11">
        <f>[1]Data!A193</f>
        <v>44215</v>
      </c>
      <c r="C194" s="12">
        <f>[1]Data!C193</f>
        <v>1076.99</v>
      </c>
      <c r="D194" s="13" t="str">
        <f>[1]Data!F193</f>
        <v>0000188135</v>
      </c>
      <c r="E194" s="10" t="str">
        <f>[1]Data!G193</f>
        <v>GRANTS - REABLE GRANT</v>
      </c>
      <c r="F194" s="10" t="str">
        <f>[1]Data!H193</f>
        <v>grants</v>
      </c>
    </row>
    <row r="195" spans="1:6" x14ac:dyDescent="0.2">
      <c r="A195" s="10" t="str">
        <f>[1]Data!B194</f>
        <v>KINGS LYNN &amp; WEST NORFOLK (CARE&amp;REPAIR)</v>
      </c>
      <c r="B195" s="11">
        <f>[1]Data!A194</f>
        <v>44215</v>
      </c>
      <c r="C195" s="12">
        <f>[1]Data!C194</f>
        <v>1761.06</v>
      </c>
      <c r="D195" s="13" t="str">
        <f>[1]Data!F194</f>
        <v>0000188139</v>
      </c>
      <c r="E195" s="10" t="str">
        <f>[1]Data!G194</f>
        <v>GRANT - DISABLED FAC GRT</v>
      </c>
      <c r="F195" s="10" t="str">
        <f>[1]Data!H194</f>
        <v>grants</v>
      </c>
    </row>
    <row r="196" spans="1:6" x14ac:dyDescent="0.2">
      <c r="A196" s="10" t="str">
        <f>[1]Data!B195</f>
        <v>KINGS LYNN &amp; WEST NORFOLK (CARE&amp;REPAIR)</v>
      </c>
      <c r="B196" s="11">
        <f>[1]Data!A195</f>
        <v>44215</v>
      </c>
      <c r="C196" s="12">
        <f>[1]Data!C195</f>
        <v>1286.1099999999999</v>
      </c>
      <c r="D196" s="13" t="str">
        <f>[1]Data!F195</f>
        <v>0000188142</v>
      </c>
      <c r="E196" s="10" t="str">
        <f>[1]Data!G195</f>
        <v>GRANT - DISABLED FAC GRT</v>
      </c>
      <c r="F196" s="10" t="str">
        <f>[1]Data!H195</f>
        <v>grants</v>
      </c>
    </row>
    <row r="197" spans="1:6" x14ac:dyDescent="0.2">
      <c r="A197" s="10" t="str">
        <f>[1]Data!B196</f>
        <v>KINGS LYNN &amp; WEST NORFOLK BOROUGH COUNCI</v>
      </c>
      <c r="B197" s="11">
        <f>[1]Data!A196</f>
        <v>44222</v>
      </c>
      <c r="C197" s="12">
        <f>[1]Data!C196</f>
        <v>12629.23</v>
      </c>
      <c r="D197" s="13" t="str">
        <f>[1]Data!F196</f>
        <v>0000188056</v>
      </c>
      <c r="E197" s="10" t="str">
        <f>[1]Data!G196</f>
        <v>COMMUNITY SAFETY</v>
      </c>
      <c r="F197" s="10" t="str">
        <f>[1]Data!H196</f>
        <v>cctv contract</v>
      </c>
    </row>
    <row r="198" spans="1:6" x14ac:dyDescent="0.2">
      <c r="A198" s="10" t="str">
        <f>[1]Data!B197</f>
        <v>KINGS LYNN &amp; WEST NORFOLK BOROUGH COUNCI</v>
      </c>
      <c r="B198" s="11">
        <f>[1]Data!A197</f>
        <v>44208</v>
      </c>
      <c r="C198" s="12">
        <f>[1]Data!C197</f>
        <v>3333.33</v>
      </c>
      <c r="D198" s="13" t="str">
        <f>[1]Data!F197</f>
        <v>0000188057</v>
      </c>
      <c r="E198" s="10" t="str">
        <f>[1]Data!G197</f>
        <v>COMMUNITY SAFETY</v>
      </c>
      <c r="F198" s="10" t="str">
        <f>[1]Data!H197</f>
        <v>cctv contract</v>
      </c>
    </row>
    <row r="199" spans="1:6" x14ac:dyDescent="0.2">
      <c r="A199" s="10" t="str">
        <f>[1]Data!B198</f>
        <v>LAVAT CONSULTING LTD</v>
      </c>
      <c r="B199" s="11">
        <f>[1]Data!A198</f>
        <v>44208</v>
      </c>
      <c r="C199" s="12">
        <f>[1]Data!C198</f>
        <v>2700</v>
      </c>
      <c r="D199" s="13" t="str">
        <f>[1]Data!F198</f>
        <v>0000187916</v>
      </c>
      <c r="E199" s="10" t="str">
        <f>[1]Data!G198</f>
        <v>HIF DELIVERY</v>
      </c>
      <c r="F199" s="10" t="str">
        <f>[1]Data!H198</f>
        <v>additional staffing</v>
      </c>
    </row>
    <row r="200" spans="1:6" x14ac:dyDescent="0.2">
      <c r="A200" s="10" t="str">
        <f>[1]Data!B199</f>
        <v>MAX ASSOCIATES (HOLDINGS) LTD</v>
      </c>
      <c r="B200" s="11">
        <f>[1]Data!A199</f>
        <v>44222</v>
      </c>
      <c r="C200" s="12">
        <f>[1]Data!C199</f>
        <v>4320</v>
      </c>
      <c r="D200" s="13" t="str">
        <f>[1]Data!F199</f>
        <v>0000187874</v>
      </c>
      <c r="E200" s="10" t="str">
        <f>[1]Data!G199</f>
        <v>STRATEGIC POLICY (IGR)</v>
      </c>
      <c r="F200" s="10" t="str">
        <f>[1]Data!H199</f>
        <v>consultants fees</v>
      </c>
    </row>
    <row r="201" spans="1:6" x14ac:dyDescent="0.2">
      <c r="A201" s="10" t="str">
        <f>[1]Data!B200</f>
        <v>MCX EXECUTIVE COACHING &amp; CONSULTANCY LTD</v>
      </c>
      <c r="B201" s="11">
        <f>[1]Data!A200</f>
        <v>44222</v>
      </c>
      <c r="C201" s="12">
        <f>[1]Data!C200</f>
        <v>2500</v>
      </c>
      <c r="D201" s="13" t="str">
        <f>[1]Data!F200</f>
        <v>0000188244</v>
      </c>
      <c r="E201" s="10" t="str">
        <f>[1]Data!G200</f>
        <v>CORPORATE MANAGEMENT</v>
      </c>
      <c r="F201" s="10" t="str">
        <f>[1]Data!H200</f>
        <v>hired services</v>
      </c>
    </row>
    <row r="202" spans="1:6" x14ac:dyDescent="0.2">
      <c r="A202" s="10" t="str">
        <f>[1]Data!B201</f>
        <v>MHR INTERNATIONAL UK LTD</v>
      </c>
      <c r="B202" s="11">
        <f>[1]Data!A201</f>
        <v>44222</v>
      </c>
      <c r="C202" s="12">
        <f>[1]Data!C201</f>
        <v>1952</v>
      </c>
      <c r="D202" s="13" t="str">
        <f>[1]Data!F201</f>
        <v>0000188250</v>
      </c>
      <c r="E202" s="10" t="str">
        <f>[1]Data!G201</f>
        <v>HUMAN RESOURCES T.UNIT</v>
      </c>
      <c r="F202" s="10" t="str">
        <f>[1]Data!H201</f>
        <v>annual software support</v>
      </c>
    </row>
    <row r="203" spans="1:6" x14ac:dyDescent="0.2">
      <c r="A203" s="10" t="str">
        <f>[1]Data!B202</f>
        <v>MHR INTERNATIONAL UK LTD</v>
      </c>
      <c r="B203" s="11">
        <f>[1]Data!A202</f>
        <v>44222</v>
      </c>
      <c r="C203" s="12">
        <f>[1]Data!C202</f>
        <v>3492.71</v>
      </c>
      <c r="D203" s="13" t="str">
        <f>[1]Data!F202</f>
        <v>0000188251</v>
      </c>
      <c r="E203" s="10" t="str">
        <f>[1]Data!G202</f>
        <v>HUMAN RESOURCES T.UNIT</v>
      </c>
      <c r="F203" s="10" t="str">
        <f>[1]Data!H202</f>
        <v>annual software support</v>
      </c>
    </row>
    <row r="204" spans="1:6" x14ac:dyDescent="0.2">
      <c r="A204" s="10" t="str">
        <f>[1]Data!B203</f>
        <v>MORGAN HUNT UK LIMITED</v>
      </c>
      <c r="B204" s="11">
        <f>[1]Data!A203</f>
        <v>44201</v>
      </c>
      <c r="C204" s="12">
        <f>[1]Data!C203</f>
        <v>834.08</v>
      </c>
      <c r="D204" s="13" t="str">
        <f>[1]Data!F203</f>
        <v>0000187947</v>
      </c>
      <c r="E204" s="10" t="str">
        <f>[1]Data!G203</f>
        <v>NNDR PARTNERSHIP COSTS</v>
      </c>
      <c r="F204" s="10" t="str">
        <f>[1]Data!H203</f>
        <v>additional staffing</v>
      </c>
    </row>
    <row r="205" spans="1:6" x14ac:dyDescent="0.2">
      <c r="A205" s="10" t="str">
        <f>[1]Data!B204</f>
        <v>MORGAN HUNT UK LIMITED</v>
      </c>
      <c r="B205" s="11">
        <f>[1]Data!A204</f>
        <v>44208</v>
      </c>
      <c r="C205" s="12">
        <f>[1]Data!C204</f>
        <v>654.16</v>
      </c>
      <c r="D205" s="13" t="str">
        <f>[1]Data!F204</f>
        <v>0000188038</v>
      </c>
      <c r="E205" s="10" t="str">
        <f>[1]Data!G204</f>
        <v>NNDR PARTNERSHIP COSTS</v>
      </c>
      <c r="F205" s="10" t="str">
        <f>[1]Data!H204</f>
        <v>additional staffing</v>
      </c>
    </row>
    <row r="206" spans="1:6" x14ac:dyDescent="0.2">
      <c r="A206" s="10" t="str">
        <f>[1]Data!B205</f>
        <v>MORGAN HUNT UK LIMITED</v>
      </c>
      <c r="B206" s="11">
        <f>[1]Data!A205</f>
        <v>44222</v>
      </c>
      <c r="C206" s="12">
        <f>[1]Data!C205</f>
        <v>961.74</v>
      </c>
      <c r="D206" s="13" t="str">
        <f>[1]Data!F205</f>
        <v>0000188140</v>
      </c>
      <c r="E206" s="10" t="str">
        <f>[1]Data!G205</f>
        <v>NNDR PARTNERSHIP COSTS</v>
      </c>
      <c r="F206" s="10" t="str">
        <f>[1]Data!H205</f>
        <v>additional staffing</v>
      </c>
    </row>
    <row r="207" spans="1:6" x14ac:dyDescent="0.2">
      <c r="A207" s="10" t="str">
        <f>[1]Data!B206</f>
        <v>MORGAN HUNT UK LIMITED</v>
      </c>
      <c r="B207" s="11">
        <f>[1]Data!A206</f>
        <v>44222</v>
      </c>
      <c r="C207" s="12">
        <f>[1]Data!C206</f>
        <v>961.74</v>
      </c>
      <c r="D207" s="13" t="str">
        <f>[1]Data!F206</f>
        <v>0000188231</v>
      </c>
      <c r="E207" s="10" t="str">
        <f>[1]Data!G206</f>
        <v>NNDR PARTNERSHIP COSTS</v>
      </c>
      <c r="F207" s="10" t="str">
        <f>[1]Data!H206</f>
        <v>additional staffing</v>
      </c>
    </row>
    <row r="208" spans="1:6" x14ac:dyDescent="0.2">
      <c r="A208" s="10" t="str">
        <f>[1]Data!B207</f>
        <v>NEOPOST LTD/QUADIENT</v>
      </c>
      <c r="B208" s="11">
        <f>[1]Data!A207</f>
        <v>44201</v>
      </c>
      <c r="C208" s="12">
        <f>[1]Data!C207</f>
        <v>7000</v>
      </c>
      <c r="D208" s="13" t="str">
        <f>[1]Data!F207</f>
        <v>0000187997</v>
      </c>
      <c r="E208" s="10" t="str">
        <f>[1]Data!G207</f>
        <v>FRANKING MACHINE BALANCES</v>
      </c>
      <c r="F208" s="10" t="str">
        <f>[1]Data!H207</f>
        <v>thetford postages</v>
      </c>
    </row>
    <row r="209" spans="1:6" x14ac:dyDescent="0.2">
      <c r="A209" s="10" t="str">
        <f>[1]Data!B208</f>
        <v>NORFOLK COUNTY COUNCIL PENSION FUND</v>
      </c>
      <c r="B209" s="11">
        <f>[1]Data!A208</f>
        <v>44201</v>
      </c>
      <c r="C209" s="12">
        <f>[1]Data!C208</f>
        <v>152821.82999999999</v>
      </c>
      <c r="D209" s="13" t="str">
        <f>[1]Data!F208</f>
        <v>0000187967</v>
      </c>
      <c r="E209" s="10" t="str">
        <f>[1]Data!G208</f>
        <v>SALARIES CONTROL ACCOUNT</v>
      </c>
      <c r="F209" s="10" t="str">
        <f>[1]Data!H208</f>
        <v>superannuation - apt&amp;c</v>
      </c>
    </row>
    <row r="210" spans="1:6" x14ac:dyDescent="0.2">
      <c r="A210" s="10" t="str">
        <f>[1]Data!B209</f>
        <v>NORFOLK COUNTY COUNCIL PENSION FUND</v>
      </c>
      <c r="B210" s="11">
        <f>[1]Data!A209</f>
        <v>44201</v>
      </c>
      <c r="C210" s="12">
        <f>[1]Data!C209</f>
        <v>130000</v>
      </c>
      <c r="D210" s="13" t="str">
        <f>[1]Data!F209</f>
        <v>0000187968</v>
      </c>
      <c r="E210" s="10" t="str">
        <f>[1]Data!G209</f>
        <v>PENSION ACT PAYMENTS</v>
      </c>
      <c r="F210" s="10" t="str">
        <f>[1]Data!H209</f>
        <v>pension - past service costs</v>
      </c>
    </row>
    <row r="211" spans="1:6" x14ac:dyDescent="0.2">
      <c r="A211" s="10" t="str">
        <f>[1]Data!B210</f>
        <v>NORFOLK COUNTY COUNCIL PENSION FUND</v>
      </c>
      <c r="B211" s="11">
        <f>[1]Data!A210</f>
        <v>44215</v>
      </c>
      <c r="C211" s="12">
        <f>[1]Data!C210</f>
        <v>37037.49</v>
      </c>
      <c r="D211" s="13" t="str">
        <f>[1]Data!F210</f>
        <v>0000188180</v>
      </c>
      <c r="E211" s="10" t="str">
        <f>[1]Data!G210</f>
        <v>PENSION ACT PAYMENTS</v>
      </c>
      <c r="F211" s="10" t="str">
        <f>[1]Data!H210</f>
        <v>pension act</v>
      </c>
    </row>
    <row r="212" spans="1:6" x14ac:dyDescent="0.2">
      <c r="A212" s="10" t="str">
        <f>[1]Data!B211</f>
        <v>NORFOLK COUNTY COUNCIL PENSION FUND</v>
      </c>
      <c r="B212" s="11">
        <f>[1]Data!A211</f>
        <v>44215</v>
      </c>
      <c r="C212" s="12">
        <f>[1]Data!C211</f>
        <v>8204.5</v>
      </c>
      <c r="D212" s="13" t="str">
        <f>[1]Data!F211</f>
        <v>0000188180</v>
      </c>
      <c r="E212" s="10" t="str">
        <f>[1]Data!G211</f>
        <v>PENSION ACT PAYMENTS</v>
      </c>
      <c r="F212" s="10" t="str">
        <f>[1]Data!H211</f>
        <v>pension act</v>
      </c>
    </row>
    <row r="213" spans="1:6" x14ac:dyDescent="0.2">
      <c r="A213" s="10" t="str">
        <f>[1]Data!B212</f>
        <v>NORSE ENVIRONMENTAL WASTE SERVICES LTD</v>
      </c>
      <c r="B213" s="11">
        <f>[1]Data!A212</f>
        <v>44222</v>
      </c>
      <c r="C213" s="12">
        <f>[1]Data!C212</f>
        <v>13759.56</v>
      </c>
      <c r="D213" s="13" t="str">
        <f>[1]Data!F212</f>
        <v>0000188152</v>
      </c>
      <c r="E213" s="10" t="str">
        <f>[1]Data!G212</f>
        <v>RECYCLING (MRF)</v>
      </c>
      <c r="F213" s="10" t="str">
        <f>[1]Data!H212</f>
        <v>recycling project</v>
      </c>
    </row>
    <row r="214" spans="1:6" x14ac:dyDescent="0.2">
      <c r="A214" s="10" t="str">
        <f>[1]Data!B213</f>
        <v>NORSE ENVIRONMENTAL WASTE SERVICES LTD</v>
      </c>
      <c r="B214" s="11">
        <f>[1]Data!A213</f>
        <v>44222</v>
      </c>
      <c r="C214" s="12">
        <f>[1]Data!C213</f>
        <v>27663.1</v>
      </c>
      <c r="D214" s="13" t="str">
        <f>[1]Data!F213</f>
        <v>0000188153</v>
      </c>
      <c r="E214" s="10" t="str">
        <f>[1]Data!G213</f>
        <v>RECYCLING (MRF)</v>
      </c>
      <c r="F214" s="10" t="str">
        <f>[1]Data!H213</f>
        <v>recycling project</v>
      </c>
    </row>
    <row r="215" spans="1:6" x14ac:dyDescent="0.2">
      <c r="A215" s="10" t="str">
        <f>[1]Data!B214</f>
        <v>OAKPARK SECURITY SYSTEMS LTD</v>
      </c>
      <c r="B215" s="11">
        <f>[1]Data!A214</f>
        <v>44201</v>
      </c>
      <c r="C215" s="12">
        <f>[1]Data!C214</f>
        <v>625</v>
      </c>
      <c r="D215" s="13" t="str">
        <f>[1]Data!F214</f>
        <v>0000187641</v>
      </c>
      <c r="E215" s="10" t="str">
        <f>[1]Data!G214</f>
        <v>BRECK BUS. CENTRE (DEREHAM)</v>
      </c>
      <c r="F215" s="10" t="str">
        <f>[1]Data!H214</f>
        <v>security</v>
      </c>
    </row>
    <row r="216" spans="1:6" x14ac:dyDescent="0.2">
      <c r="A216" s="10" t="str">
        <f>[1]Data!B215</f>
        <v>OAKPARK SECURITY SYSTEMS LTD</v>
      </c>
      <c r="B216" s="11">
        <f>[1]Data!A215</f>
        <v>44201</v>
      </c>
      <c r="C216" s="12">
        <f>[1]Data!C215</f>
        <v>675</v>
      </c>
      <c r="D216" s="13" t="str">
        <f>[1]Data!F215</f>
        <v>0000187642</v>
      </c>
      <c r="E216" s="10" t="str">
        <f>[1]Data!G215</f>
        <v>BRECK BUS. CENTRE (THETFORD)</v>
      </c>
      <c r="F216" s="10" t="str">
        <f>[1]Data!H215</f>
        <v>security</v>
      </c>
    </row>
    <row r="217" spans="1:6" x14ac:dyDescent="0.2">
      <c r="A217" s="10" t="str">
        <f>[1]Data!B216</f>
        <v>OAKPARK SECURITY SYSTEMS LTD</v>
      </c>
      <c r="B217" s="11">
        <f>[1]Data!A216</f>
        <v>44208</v>
      </c>
      <c r="C217" s="12">
        <f>[1]Data!C216</f>
        <v>600</v>
      </c>
      <c r="D217" s="13" t="str">
        <f>[1]Data!F216</f>
        <v>0000187985</v>
      </c>
      <c r="E217" s="10" t="str">
        <f>[1]Data!G216</f>
        <v>BRECK BUS. CENTRE (DEREHAM)</v>
      </c>
      <c r="F217" s="10" t="str">
        <f>[1]Data!H216</f>
        <v>security</v>
      </c>
    </row>
    <row r="218" spans="1:6" x14ac:dyDescent="0.2">
      <c r="A218" s="10" t="str">
        <f>[1]Data!B217</f>
        <v>OAKPARK SECURITY SYSTEMS LTD</v>
      </c>
      <c r="B218" s="11">
        <f>[1]Data!A217</f>
        <v>44208</v>
      </c>
      <c r="C218" s="12">
        <f>[1]Data!C217</f>
        <v>650</v>
      </c>
      <c r="D218" s="13" t="str">
        <f>[1]Data!F217</f>
        <v>0000187986</v>
      </c>
      <c r="E218" s="10" t="str">
        <f>[1]Data!G217</f>
        <v>BRECK BUS. CENTRE (THETFORD)</v>
      </c>
      <c r="F218" s="10" t="str">
        <f>[1]Data!H217</f>
        <v>security</v>
      </c>
    </row>
    <row r="219" spans="1:6" x14ac:dyDescent="0.2">
      <c r="A219" s="10" t="str">
        <f>[1]Data!B218</f>
        <v>OAKPARK SECURITY SYSTEMS LTD</v>
      </c>
      <c r="B219" s="11">
        <f>[1]Data!A218</f>
        <v>44208</v>
      </c>
      <c r="C219" s="12">
        <f>[1]Data!C218</f>
        <v>675</v>
      </c>
      <c r="D219" s="13" t="str">
        <f>[1]Data!F218</f>
        <v>0000187987</v>
      </c>
      <c r="E219" s="10" t="str">
        <f>[1]Data!G218</f>
        <v>OFFICE ACCOM - ELIZABETH HOUSE</v>
      </c>
      <c r="F219" s="10" t="str">
        <f>[1]Data!H218</f>
        <v>security</v>
      </c>
    </row>
    <row r="220" spans="1:6" x14ac:dyDescent="0.2">
      <c r="A220" s="10" t="str">
        <f>[1]Data!B219</f>
        <v>OAKPARK SECURITY SYSTEMS LTD</v>
      </c>
      <c r="B220" s="11">
        <f>[1]Data!A219</f>
        <v>44208</v>
      </c>
      <c r="C220" s="12">
        <f>[1]Data!C219</f>
        <v>500</v>
      </c>
      <c r="D220" s="13" t="str">
        <f>[1]Data!F219</f>
        <v>0000187988</v>
      </c>
      <c r="E220" s="10" t="str">
        <f>[1]Data!G219</f>
        <v>OFFICE ACCOM - ELIZABETH HOUSE</v>
      </c>
      <c r="F220" s="10" t="str">
        <f>[1]Data!H219</f>
        <v>security</v>
      </c>
    </row>
    <row r="221" spans="1:6" x14ac:dyDescent="0.2">
      <c r="A221" s="10" t="str">
        <f>[1]Data!B220</f>
        <v>OAKPARK SECURITY SYSTEMS LTD</v>
      </c>
      <c r="B221" s="11">
        <f>[1]Data!A220</f>
        <v>44208</v>
      </c>
      <c r="C221" s="12">
        <f>[1]Data!C220</f>
        <v>525</v>
      </c>
      <c r="D221" s="13" t="str">
        <f>[1]Data!F220</f>
        <v>0000188068</v>
      </c>
      <c r="E221" s="10" t="str">
        <f>[1]Data!G220</f>
        <v>OFFICE ACCOM - ELIZABETH HOUSE</v>
      </c>
      <c r="F221" s="10" t="str">
        <f>[1]Data!H220</f>
        <v>security</v>
      </c>
    </row>
    <row r="222" spans="1:6" x14ac:dyDescent="0.2">
      <c r="A222" s="10" t="str">
        <f>[1]Data!B221</f>
        <v>OAKPARK SECURITY SYSTEMS LTD</v>
      </c>
      <c r="B222" s="11">
        <f>[1]Data!A221</f>
        <v>44208</v>
      </c>
      <c r="C222" s="12">
        <f>[1]Data!C221</f>
        <v>537.5</v>
      </c>
      <c r="D222" s="13" t="str">
        <f>[1]Data!F221</f>
        <v>0000188069</v>
      </c>
      <c r="E222" s="10" t="str">
        <f>[1]Data!G221</f>
        <v>OFFICE ACCOM - ELIZABETH HOUSE</v>
      </c>
      <c r="F222" s="10" t="str">
        <f>[1]Data!H221</f>
        <v>security</v>
      </c>
    </row>
    <row r="223" spans="1:6" x14ac:dyDescent="0.2">
      <c r="A223" s="10" t="str">
        <f>[1]Data!B222</f>
        <v>OAKPARK SECURITY SYSTEMS LTD</v>
      </c>
      <c r="B223" s="11">
        <f>[1]Data!A222</f>
        <v>44208</v>
      </c>
      <c r="C223" s="12">
        <f>[1]Data!C222</f>
        <v>625</v>
      </c>
      <c r="D223" s="13" t="str">
        <f>[1]Data!F222</f>
        <v>0000188070</v>
      </c>
      <c r="E223" s="10" t="str">
        <f>[1]Data!G222</f>
        <v>OFFICE ACCOM - ELIZABETH HOUSE</v>
      </c>
      <c r="F223" s="10" t="str">
        <f>[1]Data!H222</f>
        <v>security</v>
      </c>
    </row>
    <row r="224" spans="1:6" x14ac:dyDescent="0.2">
      <c r="A224" s="10" t="str">
        <f>[1]Data!B223</f>
        <v>P JEWBY T/A BRANDON WETROOMS (CIS)</v>
      </c>
      <c r="B224" s="11">
        <f>[1]Data!A223</f>
        <v>44215</v>
      </c>
      <c r="C224" s="12">
        <f>[1]Data!C223</f>
        <v>5983.26</v>
      </c>
      <c r="D224" s="13" t="str">
        <f>[1]Data!F223</f>
        <v>0000188136</v>
      </c>
      <c r="E224" s="10" t="str">
        <f>[1]Data!G223</f>
        <v>GRANTS - REABLE GRANT</v>
      </c>
      <c r="F224" s="10" t="str">
        <f>[1]Data!H223</f>
        <v>grants</v>
      </c>
    </row>
    <row r="225" spans="1:6" x14ac:dyDescent="0.2">
      <c r="A225" s="10" t="str">
        <f>[1]Data!B224</f>
        <v>PARKWOOD LEISURE LTD</v>
      </c>
      <c r="B225" s="11">
        <f>[1]Data!A224</f>
        <v>44201</v>
      </c>
      <c r="C225" s="12">
        <f>[1]Data!C224</f>
        <v>16458.04</v>
      </c>
      <c r="D225" s="13" t="str">
        <f>[1]Data!F224</f>
        <v>0000187882</v>
      </c>
      <c r="E225" s="10" t="str">
        <f>[1]Data!G224</f>
        <v>PFI</v>
      </c>
      <c r="F225" s="10" t="str">
        <f>[1]Data!H224</f>
        <v>joint use charges</v>
      </c>
    </row>
    <row r="226" spans="1:6" x14ac:dyDescent="0.2">
      <c r="A226" s="10" t="str">
        <f>[1]Data!B225</f>
        <v>PENNA PLC</v>
      </c>
      <c r="B226" s="11">
        <f>[1]Data!A225</f>
        <v>44222</v>
      </c>
      <c r="C226" s="12">
        <f>[1]Data!C225</f>
        <v>6526.5</v>
      </c>
      <c r="D226" s="13" t="str">
        <f>[1]Data!F225</f>
        <v>0000188029</v>
      </c>
      <c r="E226" s="10" t="str">
        <f>[1]Data!G225</f>
        <v>CORPORATE MANAGEMENT</v>
      </c>
      <c r="F226" s="10" t="str">
        <f>[1]Data!H225</f>
        <v>additional staffing</v>
      </c>
    </row>
    <row r="227" spans="1:6" x14ac:dyDescent="0.2">
      <c r="A227" s="10" t="str">
        <f>[1]Data!B226</f>
        <v>PENNA PLC</v>
      </c>
      <c r="B227" s="11">
        <f>[1]Data!A226</f>
        <v>44222</v>
      </c>
      <c r="C227" s="12">
        <f>[1]Data!C226</f>
        <v>6536</v>
      </c>
      <c r="D227" s="13" t="str">
        <f>[1]Data!F226</f>
        <v>0000188029</v>
      </c>
      <c r="E227" s="10" t="str">
        <f>[1]Data!G226</f>
        <v>RECHARGEABLE WORKS SHDC</v>
      </c>
      <c r="F227" s="10" t="str">
        <f>[1]Data!H226</f>
        <v>additional staffing</v>
      </c>
    </row>
    <row r="228" spans="1:6" x14ac:dyDescent="0.2">
      <c r="A228" s="10" t="str">
        <f>[1]Data!B227</f>
        <v>PRUDENTIAL</v>
      </c>
      <c r="B228" s="11">
        <f>[1]Data!A227</f>
        <v>44201</v>
      </c>
      <c r="C228" s="12">
        <f>[1]Data!C227</f>
        <v>1000</v>
      </c>
      <c r="D228" s="13" t="str">
        <f>[1]Data!F227</f>
        <v>0000187969</v>
      </c>
      <c r="E228" s="10" t="str">
        <f>[1]Data!G227</f>
        <v>SALARIES CONTROL ACCOUNT</v>
      </c>
      <c r="F228" s="10" t="str">
        <f>[1]Data!H227</f>
        <v>superannuation - apt&amp;c</v>
      </c>
    </row>
    <row r="229" spans="1:6" x14ac:dyDescent="0.2">
      <c r="A229" s="10" t="str">
        <f>[1]Data!B228</f>
        <v>R W DUFFIELD LTD</v>
      </c>
      <c r="B229" s="11">
        <f>[1]Data!A228</f>
        <v>44209</v>
      </c>
      <c r="C229" s="12">
        <f>[1]Data!C228</f>
        <v>10000</v>
      </c>
      <c r="D229" s="13" t="str">
        <f>[1]Data!F228</f>
        <v>0000188226</v>
      </c>
      <c r="E229" s="10" t="str">
        <f>[1]Data!G228</f>
        <v>GRANT - DISABLED FAC GRT</v>
      </c>
      <c r="F229" s="10" t="str">
        <f>[1]Data!H228</f>
        <v>grants</v>
      </c>
    </row>
    <row r="230" spans="1:6" x14ac:dyDescent="0.2">
      <c r="A230" s="10" t="str">
        <f>[1]Data!B229</f>
        <v>RAFTERS CLEAN</v>
      </c>
      <c r="B230" s="11">
        <f>[1]Data!A229</f>
        <v>44208</v>
      </c>
      <c r="C230" s="12">
        <f>[1]Data!C229</f>
        <v>2787.2</v>
      </c>
      <c r="D230" s="13" t="str">
        <f>[1]Data!F229</f>
        <v>0000188021</v>
      </c>
      <c r="E230" s="10" t="str">
        <f>[1]Data!G229</f>
        <v>BRECK BUS. CENTRE (THETFORD)</v>
      </c>
      <c r="F230" s="10" t="str">
        <f>[1]Data!H229</f>
        <v>contract cleaners</v>
      </c>
    </row>
    <row r="231" spans="1:6" x14ac:dyDescent="0.2">
      <c r="A231" s="10" t="str">
        <f>[1]Data!B230</f>
        <v>RAFTERS CLEAN</v>
      </c>
      <c r="B231" s="11">
        <f>[1]Data!A230</f>
        <v>44208</v>
      </c>
      <c r="C231" s="12">
        <f>[1]Data!C230</f>
        <v>696.8</v>
      </c>
      <c r="D231" s="13" t="str">
        <f>[1]Data!F230</f>
        <v>0000188022</v>
      </c>
      <c r="E231" s="10" t="str">
        <f>[1]Data!G230</f>
        <v>E B P - BUSINESS UNITS SERVICE</v>
      </c>
      <c r="F231" s="10" t="str">
        <f>[1]Data!H230</f>
        <v>contract cleaners</v>
      </c>
    </row>
    <row r="232" spans="1:6" x14ac:dyDescent="0.2">
      <c r="A232" s="10" t="str">
        <f>[1]Data!B231</f>
        <v>RAFTERS CLEAN</v>
      </c>
      <c r="B232" s="11">
        <f>[1]Data!A231</f>
        <v>44208</v>
      </c>
      <c r="C232" s="12">
        <f>[1]Data!C231</f>
        <v>1393.6</v>
      </c>
      <c r="D232" s="13" t="str">
        <f>[1]Data!F231</f>
        <v>0000188023</v>
      </c>
      <c r="E232" s="10" t="str">
        <f>[1]Data!G231</f>
        <v>BRECK BUS. CENTRE (DEREHAM)</v>
      </c>
      <c r="F232" s="10" t="str">
        <f>[1]Data!H231</f>
        <v>contract cleaners</v>
      </c>
    </row>
    <row r="233" spans="1:6" x14ac:dyDescent="0.2">
      <c r="A233" s="10" t="str">
        <f>[1]Data!B232</f>
        <v>RAFTERS CLEAN</v>
      </c>
      <c r="B233" s="11">
        <f>[1]Data!A232</f>
        <v>44208</v>
      </c>
      <c r="C233" s="12">
        <f>[1]Data!C232</f>
        <v>2787.2</v>
      </c>
      <c r="D233" s="13" t="str">
        <f>[1]Data!F232</f>
        <v>0000188027</v>
      </c>
      <c r="E233" s="10" t="str">
        <f>[1]Data!G232</f>
        <v>OFFICE ACCOM - ELIZABETH HOUSE</v>
      </c>
      <c r="F233" s="10" t="str">
        <f>[1]Data!H232</f>
        <v>contract cleaners</v>
      </c>
    </row>
    <row r="234" spans="1:6" x14ac:dyDescent="0.2">
      <c r="A234" s="10" t="str">
        <f>[1]Data!B233</f>
        <v>RED LION</v>
      </c>
      <c r="B234" s="11">
        <f>[1]Data!A233</f>
        <v>44208</v>
      </c>
      <c r="C234" s="12">
        <f>[1]Data!C233</f>
        <v>533.33000000000004</v>
      </c>
      <c r="D234" s="13" t="str">
        <f>[1]Data!F233</f>
        <v>0000188100</v>
      </c>
      <c r="E234" s="10" t="str">
        <f>[1]Data!G233</f>
        <v>HOUSING OPTION</v>
      </c>
      <c r="F234" s="10" t="str">
        <f>[1]Data!H233</f>
        <v>temporary accommodation</v>
      </c>
    </row>
    <row r="235" spans="1:6" x14ac:dyDescent="0.2">
      <c r="A235" s="10" t="str">
        <f>[1]Data!B234</f>
        <v>RED LION</v>
      </c>
      <c r="B235" s="11">
        <f>[1]Data!A234</f>
        <v>44208</v>
      </c>
      <c r="C235" s="12">
        <f>[1]Data!C234</f>
        <v>533.33000000000004</v>
      </c>
      <c r="D235" s="13" t="str">
        <f>[1]Data!F234</f>
        <v>0000188105</v>
      </c>
      <c r="E235" s="10" t="str">
        <f>[1]Data!G234</f>
        <v>HOUSING OPTION</v>
      </c>
      <c r="F235" s="10" t="str">
        <f>[1]Data!H234</f>
        <v>temporary accommodation</v>
      </c>
    </row>
    <row r="236" spans="1:6" x14ac:dyDescent="0.2">
      <c r="A236" s="10" t="str">
        <f>[1]Data!B235</f>
        <v>RED LION</v>
      </c>
      <c r="B236" s="11">
        <f>[1]Data!A235</f>
        <v>44222</v>
      </c>
      <c r="C236" s="12">
        <f>[1]Data!C235</f>
        <v>533.33000000000004</v>
      </c>
      <c r="D236" s="13" t="str">
        <f>[1]Data!F235</f>
        <v>0000188304</v>
      </c>
      <c r="E236" s="10" t="str">
        <f>[1]Data!G235</f>
        <v>HOUSING OPTION</v>
      </c>
      <c r="F236" s="10" t="str">
        <f>[1]Data!H235</f>
        <v>temporary accommodation</v>
      </c>
    </row>
    <row r="237" spans="1:6" x14ac:dyDescent="0.2">
      <c r="A237" s="10" t="str">
        <f>[1]Data!B236</f>
        <v>REED SPECIALIST RECRUITMENT LTD</v>
      </c>
      <c r="B237" s="11">
        <f>[1]Data!A236</f>
        <v>44222</v>
      </c>
      <c r="C237" s="12">
        <f>[1]Data!C236</f>
        <v>602.36</v>
      </c>
      <c r="D237" s="13" t="str">
        <f>[1]Data!F236</f>
        <v>0000187768</v>
      </c>
      <c r="E237" s="10" t="str">
        <f>[1]Data!G236</f>
        <v>GRANTS &amp; LOANS</v>
      </c>
      <c r="F237" s="10" t="str">
        <f>[1]Data!H236</f>
        <v>additional staffing</v>
      </c>
    </row>
    <row r="238" spans="1:6" x14ac:dyDescent="0.2">
      <c r="A238" s="10" t="str">
        <f>[1]Data!B237</f>
        <v>REED SPECIALIST RECRUITMENT LTD</v>
      </c>
      <c r="B238" s="11">
        <f>[1]Data!A237</f>
        <v>44215</v>
      </c>
      <c r="C238" s="12">
        <f>[1]Data!C237</f>
        <v>917.23</v>
      </c>
      <c r="D238" s="13" t="str">
        <f>[1]Data!F237</f>
        <v>0000187769</v>
      </c>
      <c r="E238" s="10" t="str">
        <f>[1]Data!G237</f>
        <v>HOUSING OPTION</v>
      </c>
      <c r="F238" s="10" t="str">
        <f>[1]Data!H237</f>
        <v>additional staffing</v>
      </c>
    </row>
    <row r="239" spans="1:6" x14ac:dyDescent="0.2">
      <c r="A239" s="10" t="str">
        <f>[1]Data!B238</f>
        <v>REED SPECIALIST RECRUITMENT LTD</v>
      </c>
      <c r="B239" s="11">
        <f>[1]Data!A238</f>
        <v>44222</v>
      </c>
      <c r="C239" s="12">
        <f>[1]Data!C238</f>
        <v>917.23</v>
      </c>
      <c r="D239" s="13" t="str">
        <f>[1]Data!F238</f>
        <v>0000187878</v>
      </c>
      <c r="E239" s="10" t="str">
        <f>[1]Data!G238</f>
        <v>HOUSING OPTION</v>
      </c>
      <c r="F239" s="10" t="str">
        <f>[1]Data!H238</f>
        <v>additional staffing</v>
      </c>
    </row>
    <row r="240" spans="1:6" x14ac:dyDescent="0.2">
      <c r="A240" s="10" t="str">
        <f>[1]Data!B239</f>
        <v>REED SPECIALIST RECRUITMENT LTD</v>
      </c>
      <c r="B240" s="11">
        <f>[1]Data!A239</f>
        <v>44222</v>
      </c>
      <c r="C240" s="12">
        <f>[1]Data!C239</f>
        <v>602.36</v>
      </c>
      <c r="D240" s="13" t="str">
        <f>[1]Data!F239</f>
        <v>0000187879</v>
      </c>
      <c r="E240" s="10" t="str">
        <f>[1]Data!G239</f>
        <v>GRANTS &amp; LOANS</v>
      </c>
      <c r="F240" s="10" t="str">
        <f>[1]Data!H239</f>
        <v>additional staffing</v>
      </c>
    </row>
    <row r="241" spans="1:6" x14ac:dyDescent="0.2">
      <c r="A241" s="10" t="str">
        <f>[1]Data!B240</f>
        <v>REED SPECIALIST RECRUITMENT LTD</v>
      </c>
      <c r="B241" s="11">
        <f>[1]Data!A240</f>
        <v>44215</v>
      </c>
      <c r="C241" s="12">
        <f>[1]Data!C240</f>
        <v>917.23</v>
      </c>
      <c r="D241" s="13" t="str">
        <f>[1]Data!F240</f>
        <v>0000187960</v>
      </c>
      <c r="E241" s="10" t="str">
        <f>[1]Data!G240</f>
        <v>HOUSING OPTION</v>
      </c>
      <c r="F241" s="10" t="str">
        <f>[1]Data!H240</f>
        <v>additional staffing</v>
      </c>
    </row>
    <row r="242" spans="1:6" x14ac:dyDescent="0.2">
      <c r="A242" s="10" t="str">
        <f>[1]Data!B241</f>
        <v>REED SPECIALIST RECRUITMENT LTD</v>
      </c>
      <c r="B242" s="11">
        <f>[1]Data!A241</f>
        <v>44215</v>
      </c>
      <c r="C242" s="12">
        <f>[1]Data!C241</f>
        <v>656.94</v>
      </c>
      <c r="D242" s="13" t="str">
        <f>[1]Data!F241</f>
        <v>0000187979</v>
      </c>
      <c r="E242" s="10" t="str">
        <f>[1]Data!G241</f>
        <v>HOUSING OPTION</v>
      </c>
      <c r="F242" s="10" t="str">
        <f>[1]Data!H241</f>
        <v>additional staffing</v>
      </c>
    </row>
    <row r="243" spans="1:6" x14ac:dyDescent="0.2">
      <c r="A243" s="10" t="str">
        <f>[1]Data!B242</f>
        <v>REED SPECIALIST RECRUITMENT LTD</v>
      </c>
      <c r="B243" s="11">
        <f>[1]Data!A242</f>
        <v>44222</v>
      </c>
      <c r="C243" s="12">
        <f>[1]Data!C242</f>
        <v>610.5</v>
      </c>
      <c r="D243" s="13" t="str">
        <f>[1]Data!F242</f>
        <v>0000188064</v>
      </c>
      <c r="E243" s="10" t="str">
        <f>[1]Data!G242</f>
        <v>GRANTS &amp; LOANS</v>
      </c>
      <c r="F243" s="10" t="str">
        <f>[1]Data!H242</f>
        <v>additional staffing</v>
      </c>
    </row>
    <row r="244" spans="1:6" x14ac:dyDescent="0.2">
      <c r="A244" s="10" t="str">
        <f>[1]Data!B243</f>
        <v>REED SPECIALIST RECRUITMENT LTD</v>
      </c>
      <c r="B244" s="11">
        <f>[1]Data!A243</f>
        <v>44215</v>
      </c>
      <c r="C244" s="12">
        <f>[1]Data!C243</f>
        <v>557.78</v>
      </c>
      <c r="D244" s="13" t="str">
        <f>[1]Data!F243</f>
        <v>0000188074</v>
      </c>
      <c r="E244" s="10" t="str">
        <f>[1]Data!G243</f>
        <v>HOUSING OPTION</v>
      </c>
      <c r="F244" s="10" t="str">
        <f>[1]Data!H243</f>
        <v>additional staffing</v>
      </c>
    </row>
    <row r="245" spans="1:6" x14ac:dyDescent="0.2">
      <c r="A245" s="10" t="str">
        <f>[1]Data!B244</f>
        <v>REED SPECIALIST RECRUITMENT LTD</v>
      </c>
      <c r="B245" s="11">
        <f>[1]Data!A244</f>
        <v>44222</v>
      </c>
      <c r="C245" s="12">
        <f>[1]Data!C244</f>
        <v>610.5</v>
      </c>
      <c r="D245" s="13" t="str">
        <f>[1]Data!F244</f>
        <v>0000188075</v>
      </c>
      <c r="E245" s="10" t="str">
        <f>[1]Data!G244</f>
        <v>GRANTS &amp; LOANS</v>
      </c>
      <c r="F245" s="10" t="str">
        <f>[1]Data!H244</f>
        <v>additional staffing</v>
      </c>
    </row>
    <row r="246" spans="1:6" x14ac:dyDescent="0.2">
      <c r="A246" s="10" t="str">
        <f>[1]Data!B245</f>
        <v>REED SPECIALIST RECRUITMENT LTD</v>
      </c>
      <c r="B246" s="11">
        <f>[1]Data!A245</f>
        <v>44222</v>
      </c>
      <c r="C246" s="12">
        <f>[1]Data!C245</f>
        <v>917.23</v>
      </c>
      <c r="D246" s="13" t="str">
        <f>[1]Data!F245</f>
        <v>0000188178</v>
      </c>
      <c r="E246" s="10" t="str">
        <f>[1]Data!G245</f>
        <v>HOUSING OPTION</v>
      </c>
      <c r="F246" s="10" t="str">
        <f>[1]Data!H245</f>
        <v>additional staffing</v>
      </c>
    </row>
    <row r="247" spans="1:6" x14ac:dyDescent="0.2">
      <c r="A247" s="10" t="str">
        <f>[1]Data!B246</f>
        <v>REED SPECIALIST RECRUITMENT LTD</v>
      </c>
      <c r="B247" s="11">
        <f>[1]Data!A246</f>
        <v>44222</v>
      </c>
      <c r="C247" s="12">
        <f>[1]Data!C246</f>
        <v>594.22</v>
      </c>
      <c r="D247" s="13" t="str">
        <f>[1]Data!F246</f>
        <v>0000188179</v>
      </c>
      <c r="E247" s="10" t="str">
        <f>[1]Data!G246</f>
        <v>GRANTS &amp; LOANS</v>
      </c>
      <c r="F247" s="10" t="str">
        <f>[1]Data!H246</f>
        <v>additional staffing</v>
      </c>
    </row>
    <row r="248" spans="1:6" x14ac:dyDescent="0.2">
      <c r="A248" s="10" t="str">
        <f>[1]Data!B247</f>
        <v>RIGHT MOVE GROUP LTD</v>
      </c>
      <c r="B248" s="11">
        <f>[1]Data!A247</f>
        <v>44222</v>
      </c>
      <c r="C248" s="12">
        <f>[1]Data!C247</f>
        <v>570</v>
      </c>
      <c r="D248" s="13" t="str">
        <f>[1]Data!F247</f>
        <v>0000188252</v>
      </c>
      <c r="E248" s="10" t="str">
        <f>[1]Data!G247</f>
        <v>COMMERCIAL PROPERTY</v>
      </c>
      <c r="F248" s="10" t="str">
        <f>[1]Data!H247</f>
        <v>marketing and promotion</v>
      </c>
    </row>
    <row r="249" spans="1:6" x14ac:dyDescent="0.2">
      <c r="A249" s="10" t="str">
        <f>[1]Data!B248</f>
        <v>ROCHE CHARTERED SURVEYORS</v>
      </c>
      <c r="B249" s="11">
        <f>[1]Data!A248</f>
        <v>44201</v>
      </c>
      <c r="C249" s="12">
        <f>[1]Data!C248</f>
        <v>4500</v>
      </c>
      <c r="D249" s="13" t="str">
        <f>[1]Data!F248</f>
        <v>0000187961</v>
      </c>
      <c r="E249" s="10" t="str">
        <f>[1]Data!G248</f>
        <v>COMMERCIAL PROPERTY</v>
      </c>
      <c r="F249" s="10" t="str">
        <f>[1]Data!H248</f>
        <v>consultants fees</v>
      </c>
    </row>
    <row r="250" spans="1:6" x14ac:dyDescent="0.2">
      <c r="A250" s="10" t="str">
        <f>[1]Data!B249</f>
        <v>SERCO LTD</v>
      </c>
      <c r="B250" s="11">
        <f>[1]Data!A249</f>
        <v>44215</v>
      </c>
      <c r="C250" s="12">
        <f>[1]Data!C249</f>
        <v>813.86</v>
      </c>
      <c r="D250" s="13" t="str">
        <f>[1]Data!F249</f>
        <v>0000188115</v>
      </c>
      <c r="E250" s="10" t="str">
        <f>[1]Data!G249</f>
        <v>PARKS,WOODS,SPACES,PLAY AREAS</v>
      </c>
      <c r="F250" s="10" t="str">
        <f>[1]Data!H249</f>
        <v>equipment - general</v>
      </c>
    </row>
    <row r="251" spans="1:6" x14ac:dyDescent="0.2">
      <c r="A251" s="10" t="str">
        <f>[1]Data!B250</f>
        <v>SERCO LTD</v>
      </c>
      <c r="B251" s="11">
        <f>[1]Data!A250</f>
        <v>44215</v>
      </c>
      <c r="C251" s="12">
        <f>[1]Data!C250</f>
        <v>11692.49</v>
      </c>
      <c r="D251" s="13" t="str">
        <f>[1]Data!F250</f>
        <v>0000188115</v>
      </c>
      <c r="E251" s="10" t="str">
        <f>[1]Data!G250</f>
        <v>GARDEN WASTE SCHEME</v>
      </c>
      <c r="F251" s="10" t="str">
        <f>[1]Data!H250</f>
        <v>waste collection contract</v>
      </c>
    </row>
    <row r="252" spans="1:6" x14ac:dyDescent="0.2">
      <c r="A252" s="10" t="str">
        <f>[1]Data!B251</f>
        <v>SERCO LTD</v>
      </c>
      <c r="B252" s="11">
        <f>[1]Data!A251</f>
        <v>44215</v>
      </c>
      <c r="C252" s="12">
        <f>[1]Data!C251</f>
        <v>247150.63</v>
      </c>
      <c r="D252" s="13" t="str">
        <f>[1]Data!F251</f>
        <v>0000188115</v>
      </c>
      <c r="E252" s="10" t="str">
        <f>[1]Data!G251</f>
        <v>WASTE COLLECTION</v>
      </c>
      <c r="F252" s="10" t="str">
        <f>[1]Data!H251</f>
        <v>waste collection contract</v>
      </c>
    </row>
    <row r="253" spans="1:6" x14ac:dyDescent="0.2">
      <c r="A253" s="10" t="str">
        <f>[1]Data!B252</f>
        <v>SERCO LTD</v>
      </c>
      <c r="B253" s="11">
        <f>[1]Data!A252</f>
        <v>44215</v>
      </c>
      <c r="C253" s="12">
        <f>[1]Data!C252</f>
        <v>7740.35</v>
      </c>
      <c r="D253" s="13" t="str">
        <f>[1]Data!F252</f>
        <v>0000188115</v>
      </c>
      <c r="E253" s="10" t="str">
        <f>[1]Data!G252</f>
        <v>GRASSCUTTING - N.C.C. AGENCY</v>
      </c>
      <c r="F253" s="10" t="str">
        <f>[1]Data!H252</f>
        <v>grounds maintenance contract 1</v>
      </c>
    </row>
    <row r="254" spans="1:6" x14ac:dyDescent="0.2">
      <c r="A254" s="10" t="str">
        <f>[1]Data!B253</f>
        <v>SERCO LTD</v>
      </c>
      <c r="B254" s="11">
        <f>[1]Data!A253</f>
        <v>44215</v>
      </c>
      <c r="C254" s="12">
        <f>[1]Data!C253</f>
        <v>61068.27</v>
      </c>
      <c r="D254" s="13" t="str">
        <f>[1]Data!F253</f>
        <v>0000188115</v>
      </c>
      <c r="E254" s="10" t="str">
        <f>[1]Data!G253</f>
        <v>PARKS,WOODS,SPACES,PLAY AREAS</v>
      </c>
      <c r="F254" s="10" t="str">
        <f>[1]Data!H253</f>
        <v>grounds maintenance contract 1</v>
      </c>
    </row>
    <row r="255" spans="1:6" x14ac:dyDescent="0.2">
      <c r="A255" s="10" t="str">
        <f>[1]Data!B254</f>
        <v>SERCO LTD</v>
      </c>
      <c r="B255" s="11">
        <f>[1]Data!A254</f>
        <v>44215</v>
      </c>
      <c r="C255" s="12">
        <f>[1]Data!C254</f>
        <v>1757.56</v>
      </c>
      <c r="D255" s="13" t="str">
        <f>[1]Data!F254</f>
        <v>0000188115</v>
      </c>
      <c r="E255" s="10" t="str">
        <f>[1]Data!G254</f>
        <v>PARKS,WOODS,SPACES,PLAY AREAS</v>
      </c>
      <c r="F255" s="10" t="str">
        <f>[1]Data!H254</f>
        <v>commuted sums</v>
      </c>
    </row>
    <row r="256" spans="1:6" x14ac:dyDescent="0.2">
      <c r="A256" s="10" t="str">
        <f>[1]Data!B255</f>
        <v>SERCO LTD</v>
      </c>
      <c r="B256" s="11">
        <f>[1]Data!A255</f>
        <v>44215</v>
      </c>
      <c r="C256" s="12">
        <f>[1]Data!C255</f>
        <v>534.46</v>
      </c>
      <c r="D256" s="13" t="str">
        <f>[1]Data!F255</f>
        <v>0000188115</v>
      </c>
      <c r="E256" s="10" t="str">
        <f>[1]Data!G255</f>
        <v>LAND DRAINAGE</v>
      </c>
      <c r="F256" s="10" t="str">
        <f>[1]Data!H255</f>
        <v>grounds maintenance contract 1</v>
      </c>
    </row>
    <row r="257" spans="1:6" x14ac:dyDescent="0.2">
      <c r="A257" s="10" t="str">
        <f>[1]Data!B256</f>
        <v>SERCO LTD</v>
      </c>
      <c r="B257" s="11">
        <f>[1]Data!A256</f>
        <v>44215</v>
      </c>
      <c r="C257" s="12">
        <f>[1]Data!C256</f>
        <v>79619.210000000006</v>
      </c>
      <c r="D257" s="13" t="str">
        <f>[1]Data!F256</f>
        <v>0000188115</v>
      </c>
      <c r="E257" s="10" t="str">
        <f>[1]Data!G256</f>
        <v>ENV PROTECTION ACT - CLEANSING</v>
      </c>
      <c r="F257" s="10" t="str">
        <f>[1]Data!H256</f>
        <v>cleansing contract</v>
      </c>
    </row>
    <row r="258" spans="1:6" x14ac:dyDescent="0.2">
      <c r="A258" s="10" t="str">
        <f>[1]Data!B257</f>
        <v>SERCO LTD</v>
      </c>
      <c r="B258" s="11">
        <f>[1]Data!A257</f>
        <v>44215</v>
      </c>
      <c r="C258" s="12">
        <f>[1]Data!C257</f>
        <v>70.23</v>
      </c>
      <c r="D258" s="13" t="str">
        <f>[1]Data!F257</f>
        <v>0000188115</v>
      </c>
      <c r="E258" s="10" t="str">
        <f>[1]Data!G257</f>
        <v>BRECK BUS. CENTRE (THETFORD)</v>
      </c>
      <c r="F258" s="10" t="str">
        <f>[1]Data!H257</f>
        <v>grounds maintenance contract 1</v>
      </c>
    </row>
    <row r="259" spans="1:6" x14ac:dyDescent="0.2">
      <c r="A259" s="10" t="str">
        <f>[1]Data!B258</f>
        <v>SERCO LTD</v>
      </c>
      <c r="B259" s="11">
        <f>[1]Data!A258</f>
        <v>44215</v>
      </c>
      <c r="C259" s="12">
        <f>[1]Data!C258</f>
        <v>531.04</v>
      </c>
      <c r="D259" s="13" t="str">
        <f>[1]Data!F258</f>
        <v>0000188115</v>
      </c>
      <c r="E259" s="10" t="str">
        <f>[1]Data!G258</f>
        <v>CAR PARKS</v>
      </c>
      <c r="F259" s="10" t="str">
        <f>[1]Data!H258</f>
        <v>grounds maintenance contract 1</v>
      </c>
    </row>
    <row r="260" spans="1:6" x14ac:dyDescent="0.2">
      <c r="A260" s="10" t="str">
        <f>[1]Data!B259</f>
        <v>SERCO LTD</v>
      </c>
      <c r="B260" s="11">
        <f>[1]Data!A259</f>
        <v>44215</v>
      </c>
      <c r="C260" s="12">
        <f>[1]Data!C259</f>
        <v>564.44000000000005</v>
      </c>
      <c r="D260" s="13" t="str">
        <f>[1]Data!F259</f>
        <v>0000188115</v>
      </c>
      <c r="E260" s="10" t="str">
        <f>[1]Data!G259</f>
        <v>OFFICE ACCOM - ELIZABETH HOUSE</v>
      </c>
      <c r="F260" s="10" t="str">
        <f>[1]Data!H259</f>
        <v>grounds maintenance contract 1</v>
      </c>
    </row>
    <row r="261" spans="1:6" x14ac:dyDescent="0.2">
      <c r="A261" s="10" t="str">
        <f>[1]Data!B260</f>
        <v>SERCO LTD</v>
      </c>
      <c r="B261" s="11">
        <f>[1]Data!A260</f>
        <v>44215</v>
      </c>
      <c r="C261" s="12">
        <f>[1]Data!C260</f>
        <v>2530.9899999999998</v>
      </c>
      <c r="D261" s="13" t="str">
        <f>[1]Data!F260</f>
        <v>0000188115</v>
      </c>
      <c r="E261" s="10" t="str">
        <f>[1]Data!G260</f>
        <v>COMMERCIAL PROPERTY</v>
      </c>
      <c r="F261" s="10" t="str">
        <f>[1]Data!H260</f>
        <v>grounds maintenance contract 1</v>
      </c>
    </row>
    <row r="262" spans="1:6" x14ac:dyDescent="0.2">
      <c r="A262" s="10" t="str">
        <f>[1]Data!B261</f>
        <v>SERCO LTD</v>
      </c>
      <c r="B262" s="11">
        <f>[1]Data!A261</f>
        <v>44215</v>
      </c>
      <c r="C262" s="12">
        <f>[1]Data!C261</f>
        <v>482.22</v>
      </c>
      <c r="D262" s="13" t="str">
        <f>[1]Data!F261</f>
        <v>0000188115</v>
      </c>
      <c r="E262" s="10" t="str">
        <f>[1]Data!G261</f>
        <v>BRECK BUS. CENTRE (DEREHAM)</v>
      </c>
      <c r="F262" s="10" t="str">
        <f>[1]Data!H261</f>
        <v>grounds maintenance contract 1</v>
      </c>
    </row>
    <row r="263" spans="1:6" x14ac:dyDescent="0.2">
      <c r="A263" s="10" t="str">
        <f>[1]Data!B262</f>
        <v>SIGNS EXPRESS LTD</v>
      </c>
      <c r="B263" s="11">
        <f>[1]Data!A262</f>
        <v>44215</v>
      </c>
      <c r="C263" s="12">
        <f>[1]Data!C262</f>
        <v>722.48</v>
      </c>
      <c r="D263" s="13" t="str">
        <f>[1]Data!F262</f>
        <v>0000188165</v>
      </c>
      <c r="E263" s="10" t="str">
        <f>[1]Data!G262</f>
        <v>OFFICE ACCOM - ELIZABETH HOUSE</v>
      </c>
      <c r="F263" s="10" t="str">
        <f>[1]Data!H262</f>
        <v>routine repairs &amp; maintenance</v>
      </c>
    </row>
    <row r="264" spans="1:6" x14ac:dyDescent="0.2">
      <c r="A264" s="10" t="str">
        <f>[1]Data!B263</f>
        <v>SLR CONSULTING LTD</v>
      </c>
      <c r="B264" s="11">
        <f>[1]Data!A263</f>
        <v>44222</v>
      </c>
      <c r="C264" s="12">
        <f>[1]Data!C263</f>
        <v>1870</v>
      </c>
      <c r="D264" s="13" t="str">
        <f>[1]Data!F263</f>
        <v>0000188099</v>
      </c>
      <c r="E264" s="10" t="str">
        <f>[1]Data!G263</f>
        <v>NEW WASTE CONTRACT (ODR)</v>
      </c>
      <c r="F264" s="10" t="str">
        <f>[1]Data!H263</f>
        <v>consultants fees</v>
      </c>
    </row>
    <row r="265" spans="1:6" x14ac:dyDescent="0.2">
      <c r="A265" s="10" t="str">
        <f>[1]Data!B264</f>
        <v>SMB PROPERTY CONSULTANCY LTD</v>
      </c>
      <c r="B265" s="11">
        <f>[1]Data!A264</f>
        <v>44201</v>
      </c>
      <c r="C265" s="12">
        <f>[1]Data!C264</f>
        <v>1250</v>
      </c>
      <c r="D265" s="13" t="str">
        <f>[1]Data!F264</f>
        <v>0000188002</v>
      </c>
      <c r="E265" s="10" t="str">
        <f>[1]Data!G264</f>
        <v>BRECKLAND BRIDGE</v>
      </c>
      <c r="F265" s="10" t="str">
        <f>[1]Data!H264</f>
        <v>consultants fees</v>
      </c>
    </row>
    <row r="266" spans="1:6" x14ac:dyDescent="0.2">
      <c r="A266" s="10" t="str">
        <f>[1]Data!B265</f>
        <v>SMB PROPERTY CONSULTANCY LTD</v>
      </c>
      <c r="B266" s="11">
        <f>[1]Data!A265</f>
        <v>44201</v>
      </c>
      <c r="C266" s="12">
        <f>[1]Data!C265</f>
        <v>1250</v>
      </c>
      <c r="D266" s="13" t="str">
        <f>[1]Data!F265</f>
        <v>0000188002</v>
      </c>
      <c r="E266" s="10" t="str">
        <f>[1]Data!G265</f>
        <v>BRECKLAND BRIDGE</v>
      </c>
      <c r="F266" s="10" t="str">
        <f>[1]Data!H265</f>
        <v>consultants fees</v>
      </c>
    </row>
    <row r="267" spans="1:6" x14ac:dyDescent="0.2">
      <c r="A267" s="10" t="str">
        <f>[1]Data!B266</f>
        <v>SMB PROPERTY CONSULTANCY LTD</v>
      </c>
      <c r="B267" s="11">
        <f>[1]Data!A266</f>
        <v>44201</v>
      </c>
      <c r="C267" s="12">
        <f>[1]Data!C266</f>
        <v>1250</v>
      </c>
      <c r="D267" s="13" t="str">
        <f>[1]Data!F266</f>
        <v>0000188002</v>
      </c>
      <c r="E267" s="10" t="str">
        <f>[1]Data!G266</f>
        <v>BRECKLAND BRIDGE</v>
      </c>
      <c r="F267" s="10" t="str">
        <f>[1]Data!H266</f>
        <v>consultants fees</v>
      </c>
    </row>
    <row r="268" spans="1:6" x14ac:dyDescent="0.2">
      <c r="A268" s="10" t="str">
        <f>[1]Data!B267</f>
        <v>SOLO HOUSING(EAST ANGLIA) LTD</v>
      </c>
      <c r="B268" s="11">
        <f>[1]Data!A267</f>
        <v>44215</v>
      </c>
      <c r="C268" s="12">
        <f>[1]Data!C267</f>
        <v>2698.75</v>
      </c>
      <c r="D268" s="13" t="str">
        <f>[1]Data!F267</f>
        <v>0000188216</v>
      </c>
      <c r="E268" s="10" t="str">
        <f>[1]Data!G267</f>
        <v>HOUSING OPTION ROUGH SLEEPERS</v>
      </c>
      <c r="F268" s="10" t="str">
        <f>[1]Data!H267</f>
        <v>hired services</v>
      </c>
    </row>
    <row r="269" spans="1:6" x14ac:dyDescent="0.2">
      <c r="A269" s="10" t="str">
        <f>[1]Data!B268</f>
        <v>SOLO HOUSING(EAST ANGLIA) LTD</v>
      </c>
      <c r="B269" s="11">
        <f>[1]Data!A268</f>
        <v>44222</v>
      </c>
      <c r="C269" s="12">
        <f>[1]Data!C268</f>
        <v>7500</v>
      </c>
      <c r="D269" s="13" t="str">
        <f>[1]Data!F268</f>
        <v>0000188222</v>
      </c>
      <c r="E269" s="10" t="str">
        <f>[1]Data!G268</f>
        <v>HOUSING OPTION ROUGH SLEEPERS</v>
      </c>
      <c r="F269" s="10" t="str">
        <f>[1]Data!H268</f>
        <v>hired services</v>
      </c>
    </row>
    <row r="270" spans="1:6" x14ac:dyDescent="0.2">
      <c r="A270" s="10" t="str">
        <f>[1]Data!B269</f>
        <v>SOUTH HOLLAND DC</v>
      </c>
      <c r="B270" s="11">
        <f>[1]Data!A269</f>
        <v>44215</v>
      </c>
      <c r="C270" s="12">
        <f>[1]Data!C269</f>
        <v>2178.15</v>
      </c>
      <c r="D270" s="13" t="str">
        <f>[1]Data!F269</f>
        <v>0000187716</v>
      </c>
      <c r="E270" s="10" t="str">
        <f>[1]Data!G269</f>
        <v>GENERAL PUBLIC HEALTH EXPENSES</v>
      </c>
      <c r="F270" s="10" t="str">
        <f>[1]Data!H269</f>
        <v>salaries - non-direct allocatn</v>
      </c>
    </row>
    <row r="271" spans="1:6" x14ac:dyDescent="0.2">
      <c r="A271" s="10" t="str">
        <f>[1]Data!B270</f>
        <v>SOUTH HOLLAND DC</v>
      </c>
      <c r="B271" s="11">
        <f>[1]Data!A270</f>
        <v>44215</v>
      </c>
      <c r="C271" s="12">
        <f>[1]Data!C270</f>
        <v>20</v>
      </c>
      <c r="D271" s="13" t="str">
        <f>[1]Data!F270</f>
        <v>0000187716</v>
      </c>
      <c r="E271" s="10" t="str">
        <f>[1]Data!G270</f>
        <v>GENERAL PUBLIC HEALTH EXPENSES</v>
      </c>
      <c r="F271" s="10" t="str">
        <f>[1]Data!H270</f>
        <v>car allowances</v>
      </c>
    </row>
    <row r="272" spans="1:6" x14ac:dyDescent="0.2">
      <c r="A272" s="10" t="str">
        <f>[1]Data!B271</f>
        <v>SOUTH HOLLAND DC</v>
      </c>
      <c r="B272" s="11">
        <f>[1]Data!A271</f>
        <v>44215</v>
      </c>
      <c r="C272" s="12">
        <f>[1]Data!C271</f>
        <v>3116.3</v>
      </c>
      <c r="D272" s="13" t="str">
        <f>[1]Data!F271</f>
        <v>0000187716</v>
      </c>
      <c r="E272" s="10" t="str">
        <f>[1]Data!G271</f>
        <v>POLLUTION CONTROL</v>
      </c>
      <c r="F272" s="10" t="str">
        <f>[1]Data!H271</f>
        <v>salaries - non-direct allocatn</v>
      </c>
    </row>
    <row r="273" spans="1:6" x14ac:dyDescent="0.2">
      <c r="A273" s="10" t="str">
        <f>[1]Data!B272</f>
        <v>SOUTH HOLLAND DC</v>
      </c>
      <c r="B273" s="11">
        <f>[1]Data!A272</f>
        <v>44215</v>
      </c>
      <c r="C273" s="12">
        <f>[1]Data!C272</f>
        <v>150</v>
      </c>
      <c r="D273" s="13" t="str">
        <f>[1]Data!F272</f>
        <v>0000187716</v>
      </c>
      <c r="E273" s="10" t="str">
        <f>[1]Data!G272</f>
        <v>POLLUTION CONTROL</v>
      </c>
      <c r="F273" s="10" t="str">
        <f>[1]Data!H272</f>
        <v>car allowances</v>
      </c>
    </row>
    <row r="274" spans="1:6" x14ac:dyDescent="0.2">
      <c r="A274" s="10" t="str">
        <f>[1]Data!B273</f>
        <v>SOUTH HOLLAND DC</v>
      </c>
      <c r="B274" s="11">
        <f>[1]Data!A273</f>
        <v>44215</v>
      </c>
      <c r="C274" s="12">
        <f>[1]Data!C273</f>
        <v>623.28</v>
      </c>
      <c r="D274" s="13" t="str">
        <f>[1]Data!F273</f>
        <v>0000187716</v>
      </c>
      <c r="E274" s="10" t="str">
        <f>[1]Data!G273</f>
        <v>ENV. HEALTH CONSULTANCY</v>
      </c>
      <c r="F274" s="10" t="str">
        <f>[1]Data!H273</f>
        <v>salaries - non-direct allocatn</v>
      </c>
    </row>
    <row r="275" spans="1:6" x14ac:dyDescent="0.2">
      <c r="A275" s="10" t="str">
        <f>[1]Data!B274</f>
        <v>SOUTH HOLLAND DC</v>
      </c>
      <c r="B275" s="11">
        <f>[1]Data!A274</f>
        <v>44215</v>
      </c>
      <c r="C275" s="12">
        <f>[1]Data!C274</f>
        <v>30</v>
      </c>
      <c r="D275" s="13" t="str">
        <f>[1]Data!F274</f>
        <v>0000187716</v>
      </c>
      <c r="E275" s="10" t="str">
        <f>[1]Data!G274</f>
        <v>ENV. HEALTH CONSULTANCY</v>
      </c>
      <c r="F275" s="10" t="str">
        <f>[1]Data!H274</f>
        <v>car allowances</v>
      </c>
    </row>
    <row r="276" spans="1:6" x14ac:dyDescent="0.2">
      <c r="A276" s="10" t="str">
        <f>[1]Data!B275</f>
        <v>SOUTH HOLLAND DC</v>
      </c>
      <c r="B276" s="11">
        <f>[1]Data!A275</f>
        <v>44215</v>
      </c>
      <c r="C276" s="12">
        <f>[1]Data!C275</f>
        <v>49.5</v>
      </c>
      <c r="D276" s="13" t="str">
        <f>[1]Data!F275</f>
        <v>0000187716</v>
      </c>
      <c r="E276" s="10" t="str">
        <f>[1]Data!G275</f>
        <v>FORWARD PLANNING</v>
      </c>
      <c r="F276" s="10" t="str">
        <f>[1]Data!H275</f>
        <v>car allowances</v>
      </c>
    </row>
    <row r="277" spans="1:6" x14ac:dyDescent="0.2">
      <c r="A277" s="10" t="str">
        <f>[1]Data!B276</f>
        <v>SOUTH HOLLAND DC</v>
      </c>
      <c r="B277" s="11">
        <f>[1]Data!A276</f>
        <v>44215</v>
      </c>
      <c r="C277" s="12">
        <f>[1]Data!C276</f>
        <v>57.75</v>
      </c>
      <c r="D277" s="13" t="str">
        <f>[1]Data!F276</f>
        <v>0000187716</v>
      </c>
      <c r="E277" s="10" t="str">
        <f>[1]Data!G276</f>
        <v>ENABLING</v>
      </c>
      <c r="F277" s="10" t="str">
        <f>[1]Data!H276</f>
        <v>car allowances</v>
      </c>
    </row>
    <row r="278" spans="1:6" x14ac:dyDescent="0.2">
      <c r="A278" s="10" t="str">
        <f>[1]Data!B277</f>
        <v>SOUTH HOLLAND DC</v>
      </c>
      <c r="B278" s="11">
        <f>[1]Data!A277</f>
        <v>44215</v>
      </c>
      <c r="C278" s="12">
        <f>[1]Data!C277</f>
        <v>1879.64</v>
      </c>
      <c r="D278" s="13" t="str">
        <f>[1]Data!F277</f>
        <v>0000187716</v>
      </c>
      <c r="E278" s="10" t="str">
        <f>[1]Data!G277</f>
        <v>CORPORATE MANAGEMENT</v>
      </c>
      <c r="F278" s="10" t="str">
        <f>[1]Data!H277</f>
        <v>salaries - non-direct allocatn</v>
      </c>
    </row>
    <row r="279" spans="1:6" x14ac:dyDescent="0.2">
      <c r="A279" s="10" t="str">
        <f>[1]Data!B278</f>
        <v>SOUTH HOLLAND DC</v>
      </c>
      <c r="B279" s="11">
        <f>[1]Data!A278</f>
        <v>44215</v>
      </c>
      <c r="C279" s="12">
        <f>[1]Data!C278</f>
        <v>57.75</v>
      </c>
      <c r="D279" s="13" t="str">
        <f>[1]Data!F278</f>
        <v>0000187716</v>
      </c>
      <c r="E279" s="10" t="str">
        <f>[1]Data!G278</f>
        <v>ECONOMIC DEVELOPMENT</v>
      </c>
      <c r="F279" s="10" t="str">
        <f>[1]Data!H278</f>
        <v>car allowances</v>
      </c>
    </row>
    <row r="280" spans="1:6" x14ac:dyDescent="0.2">
      <c r="A280" s="10" t="str">
        <f>[1]Data!B279</f>
        <v>SOUTH HOLLAND DC</v>
      </c>
      <c r="B280" s="11">
        <f>[1]Data!A279</f>
        <v>44215</v>
      </c>
      <c r="C280" s="12">
        <f>[1]Data!C279</f>
        <v>1809.56</v>
      </c>
      <c r="D280" s="13" t="str">
        <f>[1]Data!F279</f>
        <v>0000187716</v>
      </c>
      <c r="E280" s="10" t="str">
        <f>[1]Data!G279</f>
        <v>ECONOMIC DEVELOPMENT</v>
      </c>
      <c r="F280" s="10" t="str">
        <f>[1]Data!H279</f>
        <v>shared mangement (non direct)</v>
      </c>
    </row>
    <row r="281" spans="1:6" x14ac:dyDescent="0.2">
      <c r="A281" s="10" t="str">
        <f>[1]Data!B280</f>
        <v>SOUTH HOLLAND DC</v>
      </c>
      <c r="B281" s="11">
        <f>[1]Data!A280</f>
        <v>44215</v>
      </c>
      <c r="C281" s="12">
        <f>[1]Data!C280</f>
        <v>1809.56</v>
      </c>
      <c r="D281" s="13" t="str">
        <f>[1]Data!F280</f>
        <v>0000187716</v>
      </c>
      <c r="E281" s="10" t="str">
        <f>[1]Data!G280</f>
        <v>ENABLING</v>
      </c>
      <c r="F281" s="10" t="str">
        <f>[1]Data!H280</f>
        <v>shared mangement (non direct)</v>
      </c>
    </row>
    <row r="282" spans="1:6" x14ac:dyDescent="0.2">
      <c r="A282" s="10" t="str">
        <f>[1]Data!B281</f>
        <v>SOUTH HOLLAND DC</v>
      </c>
      <c r="B282" s="11">
        <f>[1]Data!A281</f>
        <v>44215</v>
      </c>
      <c r="C282" s="12">
        <f>[1]Data!C281</f>
        <v>1551.05</v>
      </c>
      <c r="D282" s="13" t="str">
        <f>[1]Data!F281</f>
        <v>0000187716</v>
      </c>
      <c r="E282" s="10" t="str">
        <f>[1]Data!G281</f>
        <v>FORWARD PLANNING</v>
      </c>
      <c r="F282" s="10" t="str">
        <f>[1]Data!H281</f>
        <v>shared mangement (non direct)</v>
      </c>
    </row>
    <row r="283" spans="1:6" x14ac:dyDescent="0.2">
      <c r="A283" s="10" t="str">
        <f>[1]Data!B282</f>
        <v>STORM ENVIRONMENTAL LTD</v>
      </c>
      <c r="B283" s="11">
        <f>[1]Data!A282</f>
        <v>44215</v>
      </c>
      <c r="C283" s="12">
        <f>[1]Data!C282</f>
        <v>903.2</v>
      </c>
      <c r="D283" s="13" t="str">
        <f>[1]Data!F282</f>
        <v>0000187935</v>
      </c>
      <c r="E283" s="10" t="str">
        <f>[1]Data!G282</f>
        <v>TRADE WASTE</v>
      </c>
      <c r="F283" s="10" t="str">
        <f>[1]Data!H282</f>
        <v>hired services</v>
      </c>
    </row>
    <row r="284" spans="1:6" x14ac:dyDescent="0.2">
      <c r="A284" s="10" t="str">
        <f>[1]Data!B283</f>
        <v>THE MORTON PARTNERSHIP LTD</v>
      </c>
      <c r="B284" s="11">
        <f>[1]Data!A283</f>
        <v>44215</v>
      </c>
      <c r="C284" s="12">
        <f>[1]Data!C283</f>
        <v>1385</v>
      </c>
      <c r="D284" s="13" t="str">
        <f>[1]Data!F283</f>
        <v>0000188182</v>
      </c>
      <c r="E284" s="10" t="str">
        <f>[1]Data!G283</f>
        <v>BUILDING CONTROL</v>
      </c>
      <c r="F284" s="10" t="str">
        <f>[1]Data!H283</f>
        <v>rechargeable works</v>
      </c>
    </row>
    <row r="285" spans="1:6" x14ac:dyDescent="0.2">
      <c r="A285" s="10" t="str">
        <f>[1]Data!B284</f>
        <v>THE WEREHAM HOUSE HOTEL</v>
      </c>
      <c r="B285" s="11">
        <f>[1]Data!A284</f>
        <v>44208</v>
      </c>
      <c r="C285" s="12">
        <f>[1]Data!C284</f>
        <v>513.34</v>
      </c>
      <c r="D285" s="13" t="str">
        <f>[1]Data!F284</f>
        <v>0000188109</v>
      </c>
      <c r="E285" s="10" t="str">
        <f>[1]Data!G284</f>
        <v>HOUSING OPTION</v>
      </c>
      <c r="F285" s="10" t="str">
        <f>[1]Data!H284</f>
        <v>temporary accommodation</v>
      </c>
    </row>
    <row r="286" spans="1:6" x14ac:dyDescent="0.2">
      <c r="A286" s="10" t="str">
        <f>[1]Data!B285</f>
        <v>THE WEREHAM HOUSE HOTEL</v>
      </c>
      <c r="B286" s="11">
        <f>[1]Data!A285</f>
        <v>44208</v>
      </c>
      <c r="C286" s="12">
        <f>[1]Data!C285</f>
        <v>513.33000000000004</v>
      </c>
      <c r="D286" s="13" t="str">
        <f>[1]Data!F285</f>
        <v>0000188109</v>
      </c>
      <c r="E286" s="10" t="str">
        <f>[1]Data!G285</f>
        <v>NSAP FUNDING</v>
      </c>
      <c r="F286" s="10" t="str">
        <f>[1]Data!H285</f>
        <v>temporary accommodation</v>
      </c>
    </row>
    <row r="287" spans="1:6" x14ac:dyDescent="0.2">
      <c r="A287" s="10" t="str">
        <f>[1]Data!B286</f>
        <v>THE WEREHAM HOUSE HOTEL</v>
      </c>
      <c r="B287" s="11">
        <f>[1]Data!A286</f>
        <v>44215</v>
      </c>
      <c r="C287" s="12">
        <f>[1]Data!C286</f>
        <v>525.71</v>
      </c>
      <c r="D287" s="13" t="str">
        <f>[1]Data!F286</f>
        <v>0000188192</v>
      </c>
      <c r="E287" s="10" t="str">
        <f>[1]Data!G286</f>
        <v>NSAP FUNDING</v>
      </c>
      <c r="F287" s="10" t="str">
        <f>[1]Data!H286</f>
        <v>temporary accommodation</v>
      </c>
    </row>
    <row r="288" spans="1:6" x14ac:dyDescent="0.2">
      <c r="A288" s="10" t="str">
        <f>[1]Data!B287</f>
        <v>THE WEREHAM HOUSE HOTEL</v>
      </c>
      <c r="B288" s="11">
        <f>[1]Data!A287</f>
        <v>44215</v>
      </c>
      <c r="C288" s="12">
        <f>[1]Data!C287</f>
        <v>788.57</v>
      </c>
      <c r="D288" s="13" t="str">
        <f>[1]Data!F287</f>
        <v>0000188194</v>
      </c>
      <c r="E288" s="10" t="str">
        <f>[1]Data!G287</f>
        <v>NSAP FUNDING</v>
      </c>
      <c r="F288" s="10" t="str">
        <f>[1]Data!H287</f>
        <v>temporary accommodation</v>
      </c>
    </row>
    <row r="289" spans="1:6" x14ac:dyDescent="0.2">
      <c r="A289" s="10" t="str">
        <f>[1]Data!B288</f>
        <v>THE WEREHAM HOUSE HOTEL</v>
      </c>
      <c r="B289" s="11">
        <f>[1]Data!A288</f>
        <v>44215</v>
      </c>
      <c r="C289" s="12">
        <f>[1]Data!C288</f>
        <v>513.33000000000004</v>
      </c>
      <c r="D289" s="13" t="str">
        <f>[1]Data!F288</f>
        <v>0000188204</v>
      </c>
      <c r="E289" s="10" t="str">
        <f>[1]Data!G288</f>
        <v>HOUSING OPTION</v>
      </c>
      <c r="F289" s="10" t="str">
        <f>[1]Data!H288</f>
        <v>temporary accommodation</v>
      </c>
    </row>
    <row r="290" spans="1:6" x14ac:dyDescent="0.2">
      <c r="A290" s="10" t="str">
        <f>[1]Data!B289</f>
        <v>THE WEREHAM HOUSE HOTEL</v>
      </c>
      <c r="B290" s="11">
        <f>[1]Data!A289</f>
        <v>44215</v>
      </c>
      <c r="C290" s="12">
        <f>[1]Data!C289</f>
        <v>513.34</v>
      </c>
      <c r="D290" s="13" t="str">
        <f>[1]Data!F289</f>
        <v>0000188204</v>
      </c>
      <c r="E290" s="10" t="str">
        <f>[1]Data!G289</f>
        <v>HOUSING OPTION</v>
      </c>
      <c r="F290" s="10" t="str">
        <f>[1]Data!H289</f>
        <v>temporary accommodation</v>
      </c>
    </row>
    <row r="291" spans="1:6" x14ac:dyDescent="0.2">
      <c r="A291" s="10" t="str">
        <f>[1]Data!B290</f>
        <v>THE WEREHAM HOUSE HOTEL</v>
      </c>
      <c r="B291" s="11">
        <f>[1]Data!A290</f>
        <v>44222</v>
      </c>
      <c r="C291" s="12">
        <f>[1]Data!C290</f>
        <v>487.67</v>
      </c>
      <c r="D291" s="13" t="str">
        <f>[1]Data!F290</f>
        <v>0000188295</v>
      </c>
      <c r="E291" s="10" t="str">
        <f>[1]Data!G290</f>
        <v>NSAP FUNDING</v>
      </c>
      <c r="F291" s="10" t="str">
        <f>[1]Data!H290</f>
        <v>temporary accommodation</v>
      </c>
    </row>
    <row r="292" spans="1:6" x14ac:dyDescent="0.2">
      <c r="A292" s="10" t="str">
        <f>[1]Data!B291</f>
        <v>THE WEREHAM HOUSE HOTEL</v>
      </c>
      <c r="B292" s="11">
        <f>[1]Data!A291</f>
        <v>44222</v>
      </c>
      <c r="C292" s="12">
        <f>[1]Data!C291</f>
        <v>539</v>
      </c>
      <c r="D292" s="13" t="str">
        <f>[1]Data!F291</f>
        <v>0000188295</v>
      </c>
      <c r="E292" s="10" t="str">
        <f>[1]Data!G291</f>
        <v>HOUSING OPTION</v>
      </c>
      <c r="F292" s="10" t="str">
        <f>[1]Data!H291</f>
        <v>temporary accommodation</v>
      </c>
    </row>
    <row r="293" spans="1:6" x14ac:dyDescent="0.2">
      <c r="A293" s="10" t="str">
        <f>[1]Data!B292</f>
        <v>THOMAS PAINE HOTEL</v>
      </c>
      <c r="B293" s="11">
        <f>[1]Data!A292</f>
        <v>44201</v>
      </c>
      <c r="C293" s="12">
        <f>[1]Data!C292</f>
        <v>866.67</v>
      </c>
      <c r="D293" s="13" t="str">
        <f>[1]Data!F292</f>
        <v>0000187994</v>
      </c>
      <c r="E293" s="10" t="str">
        <f>[1]Data!G292</f>
        <v>HOUSING OPTION</v>
      </c>
      <c r="F293" s="10" t="str">
        <f>[1]Data!H292</f>
        <v>temporary accommodation</v>
      </c>
    </row>
    <row r="294" spans="1:6" x14ac:dyDescent="0.2">
      <c r="A294" s="10" t="str">
        <f>[1]Data!B293</f>
        <v>THOMAS PAINE HOTEL</v>
      </c>
      <c r="B294" s="11">
        <f>[1]Data!A293</f>
        <v>44201</v>
      </c>
      <c r="C294" s="12">
        <f>[1]Data!C293</f>
        <v>106.67</v>
      </c>
      <c r="D294" s="13" t="str">
        <f>[1]Data!F293</f>
        <v>0000187994</v>
      </c>
      <c r="E294" s="10" t="str">
        <f>[1]Data!G293</f>
        <v>HOUSING OPTION ROUGH SLEEPERS</v>
      </c>
      <c r="F294" s="10" t="str">
        <f>[1]Data!H293</f>
        <v>homeless prevention initiative</v>
      </c>
    </row>
    <row r="295" spans="1:6" x14ac:dyDescent="0.2">
      <c r="A295" s="10" t="str">
        <f>[1]Data!B294</f>
        <v>THOMAS PAINE HOTEL</v>
      </c>
      <c r="B295" s="11">
        <f>[1]Data!A294</f>
        <v>44215</v>
      </c>
      <c r="C295" s="12">
        <f>[1]Data!C294</f>
        <v>213.33</v>
      </c>
      <c r="D295" s="13" t="str">
        <f>[1]Data!F294</f>
        <v>0000188112</v>
      </c>
      <c r="E295" s="10" t="str">
        <f>[1]Data!G294</f>
        <v>HOUSING OPTION ROUGH SLEEPERS</v>
      </c>
      <c r="F295" s="10" t="str">
        <f>[1]Data!H294</f>
        <v>homeless prevention initiative</v>
      </c>
    </row>
    <row r="296" spans="1:6" x14ac:dyDescent="0.2">
      <c r="A296" s="10" t="str">
        <f>[1]Data!B295</f>
        <v>THOMAS PAINE HOTEL</v>
      </c>
      <c r="B296" s="11">
        <f>[1]Data!A295</f>
        <v>44215</v>
      </c>
      <c r="C296" s="12">
        <f>[1]Data!C295</f>
        <v>1733.2</v>
      </c>
      <c r="D296" s="13" t="str">
        <f>[1]Data!F295</f>
        <v>0000188112</v>
      </c>
      <c r="E296" s="10" t="str">
        <f>[1]Data!G295</f>
        <v>HOUSING OPTION</v>
      </c>
      <c r="F296" s="10" t="str">
        <f>[1]Data!H295</f>
        <v>temporary accommodation</v>
      </c>
    </row>
    <row r="297" spans="1:6" x14ac:dyDescent="0.2">
      <c r="A297" s="10" t="str">
        <f>[1]Data!B296</f>
        <v>THOMAS PAINE HOTEL</v>
      </c>
      <c r="B297" s="11">
        <f>[1]Data!A296</f>
        <v>44215</v>
      </c>
      <c r="C297" s="12">
        <f>[1]Data!C296</f>
        <v>928.57</v>
      </c>
      <c r="D297" s="13" t="str">
        <f>[1]Data!F296</f>
        <v>0000188190</v>
      </c>
      <c r="E297" s="10" t="str">
        <f>[1]Data!G296</f>
        <v>NSAP FUNDING</v>
      </c>
      <c r="F297" s="10" t="str">
        <f>[1]Data!H296</f>
        <v>temporary accommodation</v>
      </c>
    </row>
    <row r="298" spans="1:6" x14ac:dyDescent="0.2">
      <c r="A298" s="10" t="str">
        <f>[1]Data!B297</f>
        <v>THOMAS PAINE HOTEL</v>
      </c>
      <c r="B298" s="11">
        <f>[1]Data!A297</f>
        <v>44222</v>
      </c>
      <c r="C298" s="12">
        <f>[1]Data!C297</f>
        <v>910</v>
      </c>
      <c r="D298" s="13" t="str">
        <f>[1]Data!F297</f>
        <v>0000188276</v>
      </c>
      <c r="E298" s="10" t="str">
        <f>[1]Data!G297</f>
        <v>NSAP FUNDING</v>
      </c>
      <c r="F298" s="10" t="str">
        <f>[1]Data!H297</f>
        <v>temporary accommodation</v>
      </c>
    </row>
    <row r="299" spans="1:6" x14ac:dyDescent="0.2">
      <c r="A299" s="10" t="str">
        <f>[1]Data!B298</f>
        <v>TOTAL GAS &amp; POWER</v>
      </c>
      <c r="B299" s="11">
        <f>[1]Data!A298</f>
        <v>44215</v>
      </c>
      <c r="C299" s="12">
        <f>[1]Data!C298</f>
        <v>7477.77</v>
      </c>
      <c r="D299" s="13" t="str">
        <f>[1]Data!F298</f>
        <v>0000188184</v>
      </c>
      <c r="E299" s="10" t="str">
        <f>[1]Data!G298</f>
        <v>FOOTWAY LIGHTING</v>
      </c>
      <c r="F299" s="10" t="str">
        <f>[1]Data!H298</f>
        <v>electricity</v>
      </c>
    </row>
    <row r="300" spans="1:6" x14ac:dyDescent="0.2">
      <c r="A300" s="10" t="str">
        <f>[1]Data!B299</f>
        <v>TOTAL GAS &amp; POWER</v>
      </c>
      <c r="B300" s="11">
        <f>[1]Data!A299</f>
        <v>44215</v>
      </c>
      <c r="C300" s="12">
        <f>[1]Data!C299</f>
        <v>4491.41</v>
      </c>
      <c r="D300" s="13" t="str">
        <f>[1]Data!F299</f>
        <v>0000188185</v>
      </c>
      <c r="E300" s="10" t="str">
        <f>[1]Data!G299</f>
        <v>OFFICE ACCOM - ELIZABETH HOUSE</v>
      </c>
      <c r="F300" s="10" t="str">
        <f>[1]Data!H299</f>
        <v>electricity</v>
      </c>
    </row>
    <row r="301" spans="1:6" x14ac:dyDescent="0.2">
      <c r="A301" s="10" t="str">
        <f>[1]Data!B300</f>
        <v>TOTAL GAS &amp; POWER</v>
      </c>
      <c r="B301" s="11">
        <f>[1]Data!A300</f>
        <v>44215</v>
      </c>
      <c r="C301" s="12">
        <f>[1]Data!C300</f>
        <v>2417.56</v>
      </c>
      <c r="D301" s="13" t="str">
        <f>[1]Data!F300</f>
        <v>0000188207</v>
      </c>
      <c r="E301" s="10" t="str">
        <f>[1]Data!G300</f>
        <v>BRECK BUS. CENTRE (THETFORD)</v>
      </c>
      <c r="F301" s="10" t="str">
        <f>[1]Data!H300</f>
        <v>electricity</v>
      </c>
    </row>
    <row r="302" spans="1:6" x14ac:dyDescent="0.2">
      <c r="A302" s="10" t="str">
        <f>[1]Data!B301</f>
        <v>TOTAL GAS &amp; POWER</v>
      </c>
      <c r="B302" s="11">
        <f>[1]Data!A301</f>
        <v>44215</v>
      </c>
      <c r="C302" s="12">
        <f>[1]Data!C301</f>
        <v>1552.12</v>
      </c>
      <c r="D302" s="13" t="str">
        <f>[1]Data!F301</f>
        <v>0000188208</v>
      </c>
      <c r="E302" s="10" t="str">
        <f>[1]Data!G301</f>
        <v>BRECK BUS. CENTRE (DEREHAM)</v>
      </c>
      <c r="F302" s="10" t="str">
        <f>[1]Data!H301</f>
        <v>electricity</v>
      </c>
    </row>
    <row r="303" spans="1:6" x14ac:dyDescent="0.2">
      <c r="A303" s="10" t="str">
        <f>[1]Data!B302</f>
        <v>URM (UK) LTDT/A BERRYMAN</v>
      </c>
      <c r="B303" s="11">
        <f>[1]Data!A302</f>
        <v>44222</v>
      </c>
      <c r="C303" s="12">
        <f>[1]Data!C302</f>
        <v>734.25</v>
      </c>
      <c r="D303" s="13" t="str">
        <f>[1]Data!F302</f>
        <v>0000188118</v>
      </c>
      <c r="E303" s="10" t="str">
        <f>[1]Data!G302</f>
        <v>WASTE COLLECTION</v>
      </c>
      <c r="F303" s="10" t="str">
        <f>[1]Data!H302</f>
        <v>recycling project</v>
      </c>
    </row>
    <row r="304" spans="1:6" x14ac:dyDescent="0.2">
      <c r="A304" s="10" t="str">
        <f>[1]Data!B303</f>
        <v>VALBRI MOTEL LTD</v>
      </c>
      <c r="B304" s="11">
        <f>[1]Data!A303</f>
        <v>44208</v>
      </c>
      <c r="C304" s="12">
        <f>[1]Data!C303</f>
        <v>1050</v>
      </c>
      <c r="D304" s="13" t="str">
        <f>[1]Data!F303</f>
        <v>0000188025</v>
      </c>
      <c r="E304" s="10" t="str">
        <f>[1]Data!G303</f>
        <v>HOUSING OPTION</v>
      </c>
      <c r="F304" s="10" t="str">
        <f>[1]Data!H303</f>
        <v>temporary accommodation</v>
      </c>
    </row>
    <row r="305" spans="1:6" x14ac:dyDescent="0.2">
      <c r="A305" s="10" t="str">
        <f>[1]Data!B304</f>
        <v>VALBRI MOTEL LTD</v>
      </c>
      <c r="B305" s="11">
        <f>[1]Data!A304</f>
        <v>44222</v>
      </c>
      <c r="C305" s="12">
        <f>[1]Data!C304</f>
        <v>525</v>
      </c>
      <c r="D305" s="13" t="str">
        <f>[1]Data!F304</f>
        <v>0000188281</v>
      </c>
      <c r="E305" s="10" t="str">
        <f>[1]Data!G304</f>
        <v>HOUSING OPTION</v>
      </c>
      <c r="F305" s="10" t="str">
        <f>[1]Data!H304</f>
        <v>temporary accommodation</v>
      </c>
    </row>
    <row r="306" spans="1:6" x14ac:dyDescent="0.2">
      <c r="A306" s="10" t="str">
        <f>[1]Data!B305</f>
        <v>VALBRI MOTEL LTD</v>
      </c>
      <c r="B306" s="11">
        <f>[1]Data!A305</f>
        <v>44222</v>
      </c>
      <c r="C306" s="12">
        <f>[1]Data!C305</f>
        <v>525</v>
      </c>
      <c r="D306" s="13" t="str">
        <f>[1]Data!F305</f>
        <v>0000188282</v>
      </c>
      <c r="E306" s="10" t="str">
        <f>[1]Data!G305</f>
        <v>HOUSING OPTION</v>
      </c>
      <c r="F306" s="10" t="str">
        <f>[1]Data!H305</f>
        <v>temporary accommodation</v>
      </c>
    </row>
    <row r="307" spans="1:6" x14ac:dyDescent="0.2">
      <c r="A307" s="10" t="str">
        <f>[1]Data!B306</f>
        <v>VALBRI MOTEL LTD</v>
      </c>
      <c r="B307" s="11">
        <f>[1]Data!A306</f>
        <v>44222</v>
      </c>
      <c r="C307" s="12">
        <f>[1]Data!C306</f>
        <v>525</v>
      </c>
      <c r="D307" s="13" t="str">
        <f>[1]Data!F306</f>
        <v>0000188284</v>
      </c>
      <c r="E307" s="10" t="str">
        <f>[1]Data!G306</f>
        <v>HOUSING OPTION</v>
      </c>
      <c r="F307" s="10" t="str">
        <f>[1]Data!H306</f>
        <v>temporary accommodation</v>
      </c>
    </row>
    <row r="308" spans="1:6" x14ac:dyDescent="0.2">
      <c r="A308" s="10" t="str">
        <f>[1]Data!B307</f>
        <v>VALBRI MOTEL LTD</v>
      </c>
      <c r="B308" s="11">
        <f>[1]Data!A307</f>
        <v>44222</v>
      </c>
      <c r="C308" s="12">
        <f>[1]Data!C307</f>
        <v>525</v>
      </c>
      <c r="D308" s="13" t="str">
        <f>[1]Data!F307</f>
        <v>0000188285</v>
      </c>
      <c r="E308" s="10" t="str">
        <f>[1]Data!G307</f>
        <v>HOUSING OPTION</v>
      </c>
      <c r="F308" s="10" t="str">
        <f>[1]Data!H307</f>
        <v>temporary accommodation</v>
      </c>
    </row>
    <row r="309" spans="1:6" x14ac:dyDescent="0.2">
      <c r="A309" s="10" t="str">
        <f>[1]Data!B308</f>
        <v>VALBRI MOTEL LTD</v>
      </c>
      <c r="B309" s="11">
        <f>[1]Data!A308</f>
        <v>44222</v>
      </c>
      <c r="C309" s="12">
        <f>[1]Data!C308</f>
        <v>525</v>
      </c>
      <c r="D309" s="13" t="str">
        <f>[1]Data!F308</f>
        <v>0000188286</v>
      </c>
      <c r="E309" s="10" t="str">
        <f>[1]Data!G308</f>
        <v>HOUSING OPTION</v>
      </c>
      <c r="F309" s="10" t="str">
        <f>[1]Data!H308</f>
        <v>temporary accommodation</v>
      </c>
    </row>
    <row r="310" spans="1:6" x14ac:dyDescent="0.2">
      <c r="A310" s="10" t="str">
        <f>[1]Data!B309</f>
        <v>VODAFONE LIMITED</v>
      </c>
      <c r="B310" s="11">
        <f>[1]Data!A309</f>
        <v>44222</v>
      </c>
      <c r="C310" s="12">
        <f>[1]Data!C309</f>
        <v>629.85</v>
      </c>
      <c r="D310" s="13" t="str">
        <f>[1]Data!F309</f>
        <v>0000188221</v>
      </c>
      <c r="E310" s="10" t="str">
        <f>[1]Data!G309</f>
        <v>ICT TRADING UNIT</v>
      </c>
      <c r="F310" s="10" t="str">
        <f>[1]Data!H309</f>
        <v>mobile phones</v>
      </c>
    </row>
    <row r="311" spans="1:6" x14ac:dyDescent="0.2">
      <c r="A311" s="10" t="str">
        <f>[1]Data!B310</f>
        <v>VPH ROOFING AND SCAFFOLDING LTD</v>
      </c>
      <c r="B311" s="11">
        <f>[1]Data!A310</f>
        <v>44215</v>
      </c>
      <c r="C311" s="12">
        <f>[1]Data!C310</f>
        <v>27650</v>
      </c>
      <c r="D311" s="13" t="str">
        <f>[1]Data!F310</f>
        <v>0000188091</v>
      </c>
      <c r="E311" s="10" t="str">
        <f>[1]Data!G310</f>
        <v>BUILDING CONTROL</v>
      </c>
      <c r="F311" s="10" t="str">
        <f>[1]Data!H310</f>
        <v>rechargeable works</v>
      </c>
    </row>
    <row r="312" spans="1:6" x14ac:dyDescent="0.2">
      <c r="A312" s="10" t="str">
        <f>[1]Data!B311</f>
        <v>WAVE</v>
      </c>
      <c r="B312" s="11">
        <f>[1]Data!A311</f>
        <v>44215</v>
      </c>
      <c r="C312" s="12">
        <f>[1]Data!C311</f>
        <v>576.38</v>
      </c>
      <c r="D312" s="13" t="str">
        <f>[1]Data!F311</f>
        <v>0000188176</v>
      </c>
      <c r="E312" s="10" t="str">
        <f>[1]Data!G311</f>
        <v>OFFICE ACCOM - ELIZABETH HOUSE</v>
      </c>
      <c r="F312" s="10" t="str">
        <f>[1]Data!H311</f>
        <v>water charges</v>
      </c>
    </row>
    <row r="313" spans="1:6" x14ac:dyDescent="0.2">
      <c r="A313" s="10" t="str">
        <f>[1]Data!B312</f>
        <v>WEST SUFFOLK DISTRICT COUNCIL</v>
      </c>
      <c r="B313" s="11">
        <f>[1]Data!A312</f>
        <v>44208</v>
      </c>
      <c r="C313" s="12">
        <f>[1]Data!C312</f>
        <v>23976.55</v>
      </c>
      <c r="D313" s="13" t="str">
        <f>[1]Data!F312</f>
        <v>0000187950</v>
      </c>
      <c r="E313" s="10" t="str">
        <f>[1]Data!G312</f>
        <v>REVS - HB ADMIN PTNRSHP COSTS</v>
      </c>
      <c r="F313" s="10" t="str">
        <f>[1]Data!H312</f>
        <v>partnership costs</v>
      </c>
    </row>
    <row r="314" spans="1:6" x14ac:dyDescent="0.2">
      <c r="A314" s="10" t="str">
        <f>[1]Data!B313</f>
        <v>WEST SUFFOLK DISTRICT COUNCIL</v>
      </c>
      <c r="B314" s="11">
        <f>[1]Data!A313</f>
        <v>44208</v>
      </c>
      <c r="C314" s="12">
        <f>[1]Data!C313</f>
        <v>14139.15</v>
      </c>
      <c r="D314" s="13" t="str">
        <f>[1]Data!F313</f>
        <v>0000187950</v>
      </c>
      <c r="E314" s="10" t="str">
        <f>[1]Data!G313</f>
        <v>ARP ENFORCEMENT AGENCY</v>
      </c>
      <c r="F314" s="10" t="str">
        <f>[1]Data!H313</f>
        <v>partnership costs</v>
      </c>
    </row>
    <row r="315" spans="1:6" x14ac:dyDescent="0.2">
      <c r="A315" s="10" t="str">
        <f>[1]Data!B314</f>
        <v>WEST SUFFOLK DISTRICT COUNCIL</v>
      </c>
      <c r="B315" s="11">
        <f>[1]Data!A314</f>
        <v>44208</v>
      </c>
      <c r="C315" s="12">
        <f>[1]Data!C314</f>
        <v>1902.88</v>
      </c>
      <c r="D315" s="13" t="str">
        <f>[1]Data!F314</f>
        <v>0000187950</v>
      </c>
      <c r="E315" s="10" t="str">
        <f>[1]Data!G314</f>
        <v>NNDR PARTNERSHIP COSTS</v>
      </c>
      <c r="F315" s="10" t="str">
        <f>[1]Data!H314</f>
        <v>partnership costs</v>
      </c>
    </row>
    <row r="316" spans="1:6" x14ac:dyDescent="0.2">
      <c r="A316" s="10" t="str">
        <f>[1]Data!B315</f>
        <v>WEST SUFFOLK DISTRICT COUNCIL</v>
      </c>
      <c r="B316" s="11">
        <f>[1]Data!A315</f>
        <v>44208</v>
      </c>
      <c r="C316" s="12">
        <f>[1]Data!C315</f>
        <v>12433.25</v>
      </c>
      <c r="D316" s="13" t="str">
        <f>[1]Data!F315</f>
        <v>0000187950</v>
      </c>
      <c r="E316" s="10" t="str">
        <f>[1]Data!G315</f>
        <v>REVENUES - C TAX PTNRSHP COSTS</v>
      </c>
      <c r="F316" s="10" t="str">
        <f>[1]Data!H315</f>
        <v>partnership costs</v>
      </c>
    </row>
    <row r="317" spans="1:6" x14ac:dyDescent="0.2">
      <c r="A317" s="10" t="str">
        <f>[1]Data!B316</f>
        <v>WESTCOTEC LTD</v>
      </c>
      <c r="B317" s="11">
        <f>[1]Data!A316</f>
        <v>44222</v>
      </c>
      <c r="C317" s="12">
        <f>[1]Data!C316</f>
        <v>21275.25</v>
      </c>
      <c r="D317" s="13" t="str">
        <f>[1]Data!F316</f>
        <v>0000188258</v>
      </c>
      <c r="E317" s="10" t="str">
        <f>[1]Data!G316</f>
        <v>PUBLIC LIGHTING</v>
      </c>
      <c r="F317" s="10" t="str">
        <f>[1]Data!H316</f>
        <v>contractors - capital schemes</v>
      </c>
    </row>
    <row r="318" spans="1:6" x14ac:dyDescent="0.2">
      <c r="A318" s="10" t="str">
        <f>[1]Data!B317</f>
        <v>WESTCOTEC LTD</v>
      </c>
      <c r="B318" s="11">
        <f>[1]Data!A317</f>
        <v>44222</v>
      </c>
      <c r="C318" s="12">
        <f>[1]Data!C317</f>
        <v>16800</v>
      </c>
      <c r="D318" s="13" t="str">
        <f>[1]Data!F317</f>
        <v>0000188259</v>
      </c>
      <c r="E318" s="10" t="str">
        <f>[1]Data!G317</f>
        <v>PUBLIC LIGHTING</v>
      </c>
      <c r="F318" s="10" t="str">
        <f>[1]Data!H317</f>
        <v>contractors - capital schemes</v>
      </c>
    </row>
    <row r="319" spans="1:6" x14ac:dyDescent="0.2">
      <c r="A319" s="10" t="str">
        <f>[1]Data!B318</f>
        <v>WILKS HEAD &amp; EVE LLP</v>
      </c>
      <c r="B319" s="11">
        <f>[1]Data!A318</f>
        <v>44222</v>
      </c>
      <c r="C319" s="12">
        <f>[1]Data!C318</f>
        <v>3600</v>
      </c>
      <c r="D319" s="13" t="str">
        <f>[1]Data!F318</f>
        <v>0000188270</v>
      </c>
      <c r="E319" s="10" t="str">
        <f>[1]Data!G318</f>
        <v>NNDR PARTNERSHIP COSTS</v>
      </c>
      <c r="F319" s="10" t="str">
        <f>[1]Data!H318</f>
        <v>hired services</v>
      </c>
    </row>
    <row r="320" spans="1:6" x14ac:dyDescent="0.2">
      <c r="A320" s="10" t="str">
        <f>[1]Data!B319</f>
        <v>WRIGHTWAY HEALTH LTD</v>
      </c>
      <c r="B320" s="11">
        <f>[1]Data!A319</f>
        <v>44201</v>
      </c>
      <c r="C320" s="12">
        <f>[1]Data!C319</f>
        <v>1250</v>
      </c>
      <c r="D320" s="13" t="str">
        <f>[1]Data!F319</f>
        <v>0000187984</v>
      </c>
      <c r="E320" s="10" t="str">
        <f>[1]Data!G319</f>
        <v>HUMAN RESOURCES T.UNIT</v>
      </c>
      <c r="F320" s="10" t="str">
        <f>[1]Data!H319</f>
        <v>training</v>
      </c>
    </row>
    <row r="321" spans="1:6" x14ac:dyDescent="0.2">
      <c r="A321" s="10" t="str">
        <f>[1]Data!B320</f>
        <v>WRIGHTWAY HEALTH LTD</v>
      </c>
      <c r="B321" s="11">
        <f>[1]Data!A320</f>
        <v>44215</v>
      </c>
      <c r="C321" s="12">
        <f>[1]Data!C320</f>
        <v>960</v>
      </c>
      <c r="D321" s="13" t="str">
        <f>[1]Data!F320</f>
        <v>0000188183</v>
      </c>
      <c r="E321" s="10" t="str">
        <f>[1]Data!G320</f>
        <v>HUMAN RESOURCES T.UNIT</v>
      </c>
      <c r="F321" s="10" t="str">
        <f>[1]Data!H320</f>
        <v>counselling/occup health</v>
      </c>
    </row>
  </sheetData>
  <pageMargins left="0.70866141732283472" right="0.70866141732283472" top="0.74803149606299213" bottom="0.74803149606299213" header="0.31496062992125984" footer="0.31496062992125984"/>
  <pageSetup paperSize="9"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</vt:lpstr>
      <vt:lpstr>Report!Print_Titles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Wood, Neil</cp:lastModifiedBy>
  <cp:lastPrinted>2021-03-03T16:46:15Z</cp:lastPrinted>
  <dcterms:created xsi:type="dcterms:W3CDTF">2021-03-02T10:53:47Z</dcterms:created>
  <dcterms:modified xsi:type="dcterms:W3CDTF">2021-03-05T11:35:15Z</dcterms:modified>
</cp:coreProperties>
</file>